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jtek\Dropbox\MIGLO ZARZĄD\HURTOWNIA MIGLO.PL\AMAZON AGD 09.01.2020\"/>
    </mc:Choice>
  </mc:AlternateContent>
  <xr:revisionPtr revIDLastSave="0" documentId="8_{13277542-D1E3-4600-BEBE-E6957E573404}" xr6:coauthVersionLast="41" xr6:coauthVersionMax="41" xr10:uidLastSave="{00000000-0000-0000-0000-000000000000}"/>
  <bookViews>
    <workbookView xWindow="-120" yWindow="-120" windowWidth="29040" windowHeight="15840" xr2:uid="{BDFC0D90-3A3C-4B2B-8ED6-BBEDFBBB743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1" l="1"/>
  <c r="O6" i="1"/>
  <c r="P6" i="1" s="1"/>
  <c r="O5" i="1"/>
  <c r="P5" i="1" s="1"/>
  <c r="O4" i="1"/>
  <c r="P4" i="1" s="1"/>
  <c r="O3" i="1"/>
  <c r="P3" i="1" s="1"/>
  <c r="O2" i="1"/>
  <c r="P2" i="1" s="1"/>
</calcChain>
</file>

<file path=xl/sharedStrings.xml><?xml version="1.0" encoding="utf-8"?>
<sst xmlns="http://schemas.openxmlformats.org/spreadsheetml/2006/main" count="334" uniqueCount="167">
  <si>
    <t>PALETA</t>
  </si>
  <si>
    <t>KATEGORIA</t>
  </si>
  <si>
    <t>NAZWA</t>
  </si>
  <si>
    <t>EAN</t>
  </si>
  <si>
    <t>LPN</t>
  </si>
  <si>
    <t>ILOŚĆ</t>
  </si>
  <si>
    <t>MARKET PRICE</t>
  </si>
  <si>
    <t>przy zak. 1 palety</t>
  </si>
  <si>
    <t>2-3 palet</t>
  </si>
  <si>
    <t>4 - 5 palet</t>
  </si>
  <si>
    <t>6-10 palet</t>
  </si>
  <si>
    <t>powyżej 11 palet</t>
  </si>
  <si>
    <t>NETTO</t>
  </si>
  <si>
    <t>Z VAT</t>
  </si>
  <si>
    <t>1 PALETA</t>
  </si>
  <si>
    <t>2-3 PALETY</t>
  </si>
  <si>
    <t>4-5 PALET</t>
  </si>
  <si>
    <t>6-10 PALET</t>
  </si>
  <si>
    <t>11  i więcej</t>
  </si>
  <si>
    <t>ILOŚC ZAMÓWIONYCH PALET</t>
  </si>
  <si>
    <t>ILOŚĆ SZTUK</t>
  </si>
  <si>
    <t>Home</t>
  </si>
  <si>
    <t>Pet Products</t>
  </si>
  <si>
    <t>AM0036</t>
  </si>
  <si>
    <t>Le Creuset, Doufeu en Fonte âšĂ˘maillâšÂ©e, Forme Ovale, âšĂ˛ 35 cm, Compatible avec Toutes Sources de Chaleur (Induction Incluse), Noir</t>
  </si>
  <si>
    <t>LPNHE406636942</t>
  </si>
  <si>
    <t>LE CREUSET Evolution Cocotte con Tapa, Redonda, Todas Las Fuentes de Calor Incl. inducciâšâ‰Ąn, 8,4 l, Hierro Fundido, Azul Marseille, 30 cm</t>
  </si>
  <si>
    <t>LPNHE407380870</t>
  </si>
  <si>
    <t>Le Creuset, Cocotte Signature en Fonte âšĂ˘maillâšÂ©e avec Couvercle, âšĂ˛ 24 cm, Ronde, Compatible avec Toutes Sources de Chaleur (Induction Incluse), CapacitâšÂ© : 4.2 L, 4.305 kg, Cerise</t>
  </si>
  <si>
    <t>LPNHE407158914</t>
  </si>
  <si>
    <t>Le Creuset, Cocotte Signature en Fonte âšĂ˘maillâšÂ©e avec Couvercle, âšĂ˛ 26 cm, Ronde, Compatible avec Toutes Sources de Chaleur (Induction Incluse), CapacitâšÂ© : 5.3 L, 5.135 kg, Volcanique</t>
  </si>
  <si>
    <t>LPNHE399328951</t>
  </si>
  <si>
    <t>Le Creuset Signature Enamelled Cast Iron Shallow Casserole Dish With Lid, 26 cm, 2 Litres, Volcanic, 211802609</t>
  </si>
  <si>
    <t>LPNHE407908283</t>
  </si>
  <si>
    <t>Tunze Turbelle ostream 6040 Strâšâ‚mungspumpe</t>
  </si>
  <si>
    <t>LPNHE397663648</t>
  </si>
  <si>
    <t>Wisdom Panel 2.0 Hunde DNA Test</t>
  </si>
  <si>
    <t>LPNHE400956331</t>
  </si>
  <si>
    <t>NANOLEAF NL29-0001SW-4PK Panneaux Lumineux CarrâšÂ©s Intelligents, Plastique, 4 W, Blanc</t>
  </si>
  <si>
    <t>LPNHE407386144</t>
  </si>
  <si>
    <t>SureFeed Microchip Pet Feeder, White (4 x C batteries required)</t>
  </si>
  <si>
    <t>LPNHE407379825</t>
  </si>
  <si>
    <t>Philips Lighting Dreaminess Set 3 Faretti da Incasso Cromati, Bianco</t>
  </si>
  <si>
    <t>LPNHE336867948</t>
  </si>
  <si>
    <t>HUNTER UPPSALA ALLROUNDER Hundemantel, 2-in-1, herausknâšâ‚pfbares Fleece-Futter, 50, anthrazit/rot</t>
  </si>
  <si>
    <t>LPNHE397438214</t>
  </si>
  <si>
    <t>Philips Hue LightStrip+ Basis Set (ohne Bridge), 2m, flexibel erweiterbar, dimmbar, bis zu 16 Millionen Farben, steuerbar via App, kompatibel mit Amazon Alexa (Echo, Echo Dot)</t>
  </si>
  <si>
    <t>LPNHK019061646</t>
  </si>
  <si>
    <t>Disney Traditions 4058284 Maui Oceania, 21 cm, Resina, Multicolore, 19x19x21 cm</t>
  </si>
  <si>
    <t>LPNHE399673991</t>
  </si>
  <si>
    <t>Vetoquinol GâšÂ©lules Anti-Stress pour Chat/Petit Chien 75 MG</t>
  </si>
  <si>
    <t>LPNHE406685248</t>
  </si>
  <si>
    <t>Le Creuset Tarte-Form, âšĂ˛ 28 cm, Steinzeug, Ofenrot</t>
  </si>
  <si>
    <t>LPNHE406944054</t>
  </si>
  <si>
    <t>Oxo Good Grips Essoreuse âšâ€  Salade</t>
  </si>
  <si>
    <t>LPNHE384831745</t>
  </si>
  <si>
    <t>Vetoquinol Flexadin ComplâšÂ©ment Alimentaire Flacon de 90 ComprimâšÂ©s SâšÂ©cables</t>
  </si>
  <si>
    <t>LPNHE406593595</t>
  </si>
  <si>
    <t>Lou Laguiole 251306AF14C40 Couverts de table/coffret 6 personnes, Acier Inoxydable, Finition Brillante &amp; SablâšÂ©e, 24</t>
  </si>
  <si>
    <t>LPNHE407116719</t>
  </si>
  <si>
    <t>Unbekannt NEWA Therm Pro 250 Watt Aquarienheizer</t>
  </si>
  <si>
    <t>LPNHE397541864</t>
  </si>
  <si>
    <t>ONEVER Ambilight USB-LED-Lichtstreifen, TV/PC-Hintergrundbeleuchtungs-Vorspannungs-Kits mit Dream Color Light Box FâšÂşr alle LCD-Flachbildschirme, Ambibox/Prismatik-App</t>
  </si>
  <si>
    <t>LPNHE364054646</t>
  </si>
  <si>
    <t>Set von 4 Metallkasten gemalten Schnurrbart</t>
  </si>
  <si>
    <t>LPNHE198666959</t>
  </si>
  <si>
    <t>Whiskas Katzenfutter Trockenfutter Junior Kitten &lt;1 mit Huhn, 6 Beutel (6 x 1,9 kg)</t>
  </si>
  <si>
    <t>Sheba Selection in Sauce, Katzenfutter im Frischepack, Nassfutter fâšÂşr die tâšÂ§glichen Verwâšâ‚hnmomente, 72 Schalen (6 x 12 x 85g)</t>
  </si>
  <si>
    <t>LPNHE406593024</t>
  </si>
  <si>
    <t>Morphy Richards 46240 Accents, portapane con Coperchio a Scomparsa, Acciaio Inossidabile, Titanium, 25 x 38.5 x 19 cm</t>
  </si>
  <si>
    <t>LPNHE399556211</t>
  </si>
  <si>
    <t>Pedigree DentaStix Daily Fresh Zahnpflegesnack, Hundeleckerli mit Aktivwirkstoffen fâšÂşr jeden Tag, 4 x 28 StâšÂşck</t>
  </si>
  <si>
    <t>Le Creuset, Set de 6 Ramequins, Ronds, 100 ml, CâšÂ©ramique, Arc-en-ciel</t>
  </si>
  <si>
    <t>LPNHE380449565</t>
  </si>
  <si>
    <t>Whiskas Sachets FraâšĂ†cheur pour Chat Adulte (StâšÂ©rilisâšÂ© Ou Non), SâšÂ©lection âšâ€  La Volaille en Sauce, 84 Sachets Repas de 100g</t>
  </si>
  <si>
    <t>LPNHE407183021</t>
  </si>
  <si>
    <t>Marque Amazon- Lifelong Aliment complet pour chats adultes- SâšÂ©lection au poisson en sauce, 9,6 kg (96 sachets x 100g)</t>
  </si>
  <si>
    <t>LPNHE406685695</t>
  </si>
  <si>
    <t>Reality Leuchten Deckenleuchte Leavy R60461001, Metall Nickel matt, Schirm Kunststoff weiâšĂĽ, 1x E27</t>
  </si>
  <si>
    <t>LPNHK019774993</t>
  </si>
  <si>
    <t>Lekue 2412329R01M017 Moule DâšÂ©montable pour Tarte Tatin 29 x 29 x 4,1 cm</t>
  </si>
  <si>
    <t>LPNHE396642808</t>
  </si>
  <si>
    <t>Bialetti Moka Induction, Caffettiera 3 Tazze,  Alluminio,  Nero</t>
  </si>
  <si>
    <t>LPNHE399466819</t>
  </si>
  <si>
    <t>Macchina Pasta Titania 190 Imperia</t>
  </si>
  <si>
    <t>LPNHE407116709</t>
  </si>
  <si>
    <t>LED Lichterschlauch Lichtschlauch Lichterkette Licht Leiste 36LEDs/M Schlauch fâšÂşr Innen und AuâšĂĽen IP65 14M WarmweiâšĂĽ</t>
  </si>
  <si>
    <t>LPNHK019369665</t>
  </si>
  <si>
    <t>TFA Dostmann 30.3048 Twin Funk-Thermometer, innen und aussen, mit Temperaturalarm, inkl Aussensender Kunststoff, schwarz 1,7 x 13,7 x 8,3 cm</t>
  </si>
  <si>
    <t>LPNHE395090607</t>
  </si>
  <si>
    <t>Catit  Fontaine âšâ€  Fleur pour chat, Senses 2.00</t>
  </si>
  <si>
    <t>LPNHE399384505</t>
  </si>
  <si>
    <t>LPNHE398947018</t>
  </si>
  <si>
    <t>RISOLI BISTECCHIERA cm 33x26 GRANITO RISOLI</t>
  </si>
  <si>
    <t>LPNHE406898514</t>
  </si>
  <si>
    <t>Mpow Projektionswecker, FM Radiowecker mit Projektion, LED Wecker Digital, Reisewecker, Tischuhr, Projektionsuhr, 5'' LED-Anzeige, Dual-Alarm, 6 Helligkeit, 4 Alarmton mit 3 LautstâšÂ§rke, 9 ' Snooze</t>
  </si>
  <si>
    <t>LPNHE203067368</t>
  </si>
  <si>
    <t>Hue Smart Button</t>
  </si>
  <si>
    <t>LPNHE397455393</t>
  </si>
  <si>
    <t>LPNHE407388772</t>
  </si>
  <si>
    <t>catit Flower Fountain Blumentrinkbrunnen 3L - immer frisches Wasser fâšÂşr Ihre Katze, durch stâšÂ§ndige Filterung</t>
  </si>
  <si>
    <t>LPNHE409228329</t>
  </si>
  <si>
    <t>Whiskas Katzenfutter Junior, Hochwertiges Nassfutter fâšÂşr gesundes Fell, Feuchtfutter in verschiedenen Geschmacksrichtungen</t>
  </si>
  <si>
    <t>LPNHK019083913</t>
  </si>
  <si>
    <t>LPNHE406643677</t>
  </si>
  <si>
    <t>LPNHK023424036</t>
  </si>
  <si>
    <t>Whiskas Pranzetti in Salsa 1+ Anni 6 x 50 g, Cibo per Gatto con Manzo, Agnello e Pollame - 12 Confezioni (72 Pezzi in Totale)</t>
  </si>
  <si>
    <t>LPNHK023139372</t>
  </si>
  <si>
    <t>Faro Barcelona 29981 - VESPER Aplique, 20W, metal y pantalla textil</t>
  </si>
  <si>
    <t>LPNHE406610519</t>
  </si>
  <si>
    <t>Fluval Edge kompakter Aquarienheizer 25W fâšÂşr Aquarien bis zu 25l</t>
  </si>
  <si>
    <t>LPNHE399951307</t>
  </si>
  <si>
    <t>GoGlow Light Up Bedtime Pal PJ Masks Super Pigiamini Gattoboy - Morbido pupazzo e luce notturna</t>
  </si>
  <si>
    <t>LPNHE398978017</t>
  </si>
  <si>
    <t>THE HOME DECO FACTORY HD4691 Bilderrahmen, Holz + PVC, Schwarz/WeiâšĂĽ/Braun, 22,2 x 2 x 27,3 cm, 8 StâšÂşck</t>
  </si>
  <si>
    <t>LPNHE395171088</t>
  </si>
  <si>
    <t>Economraluz Transformateur DC Alimentation pour bandes LED Alimentation 220 V (12 V 10 A 120 W) Noir</t>
  </si>
  <si>
    <t>LPNHE401615196</t>
  </si>
  <si>
    <t>Trixie Porte-gamelle pour chien, 2 x 2,8 L (diamâšÂ®tre 24 cm), râšÂ©glable en hauteur jusqu'âšâ€  50 cm, Noir</t>
  </si>
  <si>
    <t>LPNHE406755267</t>
  </si>
  <si>
    <t>Philips Hue Wireless Dimming Schalter, komfortabel dimmen ohne Installation</t>
  </si>
  <si>
    <t>LPNHE399558731</t>
  </si>
  <si>
    <t>Relaxdays Portariviste da Terra in bambâšĎ€, 4 Gambe, Design lineare &amp; Minimal, Venature, HLP: 22 x 33,5 x 37cm, Naturale</t>
  </si>
  <si>
    <t>LPNHE380434264</t>
  </si>
  <si>
    <t>dogit Erhâšâ‚hter Napf, 2-in-1</t>
  </si>
  <si>
    <t>LPNHE399907084</t>
  </si>
  <si>
    <t>Amazon-Marke: Lifelong Alleinfuttermittel fâšÂşr ausgewachsene Katzen- Fleischauswahl in Sauce, 9,6 kg (96 Beutel x 100g)</t>
  </si>
  <si>
    <t>LPNHE378635606</t>
  </si>
  <si>
    <t>Kitchen Craft KCOYSET Couteau âšâ€  HuâšĂ†tre, Plastique, Noir, 28 x 28 x 18 cm</t>
  </si>
  <si>
    <t>LPNHE399087360</t>
  </si>
  <si>
    <t>Kattovit Urinary Lachs (Struvitstein-DiâšÂ§t), 24er Pack (24 x 85 g)</t>
  </si>
  <si>
    <t>LPNHE406593230</t>
  </si>
  <si>
    <t>sera 32280 Phyto med Baktazid Arzneimittel fâšÂşr Zierfische gegen âšÂ§uâšĂĽeren bakteriellen Befall auf Haut und Kiemen, 30 ml</t>
  </si>
  <si>
    <t>LPNHE406593198</t>
  </si>
  <si>
    <t>Animonda Carny Adult Katzenfutter Mix2, Nassfutter fâšÂşr erwachsene Katzen, 12er Pack (12 x 400 g)</t>
  </si>
  <si>
    <t>LPNHE401882434</t>
  </si>
  <si>
    <t>Sheba Sauce Lover â€šĂ„Ă¬ Feine HâšÂ§ppchen in Sauce fâšÂşr ausgewachsene Katzen â€šĂ„Ă¬ Alleinfuttermittel in der â€šĂ„Ă¬ 32 Schalen (32 x 85g)</t>
  </si>
  <si>
    <t>LPNHE406785382</t>
  </si>
  <si>
    <t>Sheba Selection in Sauce â€šĂ„Ă¬ Katzenfutter im Frischepack â€šĂ„Ă¬ Nassfutter fâšÂşr die tâšÂ§glichen Verwâšâ‚hnmomente</t>
  </si>
  <si>
    <t>LPNHE378635671</t>
  </si>
  <si>
    <t>LPNHE405834037</t>
  </si>
  <si>
    <t>LPNHE405834036</t>
  </si>
  <si>
    <t>Trixie 19542 Schutzkragen, aufblasbar, S: 24â€šĂ„Ă¬31 cm/9,5 cm, blau</t>
  </si>
  <si>
    <t>LPNHE386451350</t>
  </si>
  <si>
    <t>Cestino per il bagno di Polistirolo</t>
  </si>
  <si>
    <t>LPNHE399677640</t>
  </si>
  <si>
    <t>Animonda Carny Adult Katzenfutter Mix1, Nassfutter fâšÂşr erwachsene Katzen, 6er Pack (6 x 800 g)</t>
  </si>
  <si>
    <t>LPNHE399427868</t>
  </si>
  <si>
    <t>BEEF Rindfleischstreifen 6 x 80g HU</t>
  </si>
  <si>
    <t>LPNHE406593613</t>
  </si>
  <si>
    <t>MjAMjAM - Premium Nassfutter fâšÂşr Hunde - Mixpaket II - mit Huhn &amp; Ente, Rind, Pute, Kalb, Truthahn, Lamm, 6er Pack (6 x 400 g), getreidefrei mit extra viel Fleisch</t>
  </si>
  <si>
    <t>LPNHE405834044</t>
  </si>
  <si>
    <t>LPNHE405834045</t>
  </si>
  <si>
    <t>Animonda Carny Kitten Katzenfutter, Nassfutter Katzen bis 1 Jahr, Mix  (12 x 200 g)</t>
  </si>
  <si>
    <t>LPNHE406785677</t>
  </si>
  <si>
    <t>LPNHE406785678</t>
  </si>
  <si>
    <t>LPNHE406785676</t>
  </si>
  <si>
    <t>Trixie 32026 Dog Activity Flip Board, âšâŹ 23 cm - farblich sortiert</t>
  </si>
  <si>
    <t>LPNHE357392176</t>
  </si>
  <si>
    <t>Magnet ExpertÂ¬Ă† 15mm diamâšÂ®tre x 2mm x 4,2mm fraiser nâšÂ©odyme aimant, 2,6kg force d'adhâšÂ©rence, Sud, pack de 2</t>
  </si>
  <si>
    <t>LPNHE399600283</t>
  </si>
  <si>
    <t>IAMS Naturally Wet Cat Food Land and Sea Collection Complete and Balanced Cat Food with Natural Ingredients for Adult Cats, 12 x 85 g</t>
  </si>
  <si>
    <t>LPNHE406785744</t>
  </si>
  <si>
    <t>LPNHE406785743</t>
  </si>
  <si>
    <t>LPNHE406785745</t>
  </si>
  <si>
    <t>PEDY Recharge 4 Filtres pour Fontaine âšâ€  Chat Filtre âšâ€  Eau Filtre de Rechange pour Fontaine Filtre de Remplacement pour Chien/Chat</t>
  </si>
  <si>
    <t>LPNHE399046795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</si>
</sst>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€-2]\ * #,##0.00_-;\-[$€-2]\ * #,##0.00_-;_-[$€-2]\ * &quot;-&quot;??_-;_-@_-"/>
    <numFmt numFmtId="165" formatCode="#,##0.00\ &quot;zł&quot;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0" borderId="0" xfId="1" applyNumberFormat="1" applyFont="1"/>
    <xf numFmtId="165" fontId="0" fillId="0" borderId="0" xfId="1" applyNumberFormat="1" applyFont="1"/>
    <xf numFmtId="165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1" xfId="0" applyNumberFormat="1" applyBorder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24F35-2C5E-4237-88DB-1016C8C699C6}">
  <dimension ref="A1:P318"/>
  <sheetViews>
    <sheetView tabSelected="1" workbookViewId="0">
      <selection activeCell="D7" sqref="D7"/>
    </sheetView>
  </sheetViews>
  <sheetFormatPr defaultRowHeight="15" x14ac:dyDescent="0.25"/>
  <cols>
    <col min="1" max="1" width="8" bestFit="1" customWidth="1"/>
    <col min="2" max="2" width="13.85546875" bestFit="1" customWidth="1"/>
    <col min="3" max="3" width="50.28515625" customWidth="1"/>
    <col min="4" max="4" width="14.140625" bestFit="1" customWidth="1"/>
    <col min="5" max="5" width="15.85546875" bestFit="1" customWidth="1"/>
    <col min="6" max="6" width="6" bestFit="1" customWidth="1"/>
    <col min="7" max="7" width="15.28515625" bestFit="1" customWidth="1"/>
    <col min="8" max="8" width="16.140625" style="5" bestFit="1" customWidth="1"/>
    <col min="9" max="9" width="9.42578125" bestFit="1" customWidth="1"/>
    <col min="10" max="10" width="9.5703125" bestFit="1" customWidth="1"/>
    <col min="11" max="11" width="9.7109375" bestFit="1" customWidth="1"/>
    <col min="12" max="12" width="16" bestFit="1" customWidth="1"/>
    <col min="14" max="14" width="26.85546875" bestFit="1" customWidth="1"/>
    <col min="15" max="16" width="10.85546875" style="2" bestFit="1" customWidth="1"/>
  </cols>
  <sheetData>
    <row r="1" spans="1:16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s="2" t="s">
        <v>6</v>
      </c>
      <c r="H1" s="4" t="s">
        <v>7</v>
      </c>
      <c r="I1" s="3" t="s">
        <v>8</v>
      </c>
      <c r="J1" s="3" t="s">
        <v>9</v>
      </c>
      <c r="K1" s="3" t="s">
        <v>10</v>
      </c>
      <c r="L1" s="3" t="s">
        <v>11</v>
      </c>
      <c r="N1" s="6" t="s">
        <v>19</v>
      </c>
      <c r="O1" s="7" t="s">
        <v>12</v>
      </c>
      <c r="P1" s="7" t="s">
        <v>13</v>
      </c>
    </row>
    <row r="2" spans="1:16" x14ac:dyDescent="0.25">
      <c r="A2" t="s">
        <v>23</v>
      </c>
      <c r="B2" t="s">
        <v>21</v>
      </c>
      <c r="C2" t="s">
        <v>24</v>
      </c>
      <c r="D2" s="1">
        <v>24147165705</v>
      </c>
      <c r="E2" t="s">
        <v>25</v>
      </c>
      <c r="F2">
        <v>1</v>
      </c>
      <c r="G2" s="2">
        <v>339.67</v>
      </c>
      <c r="H2" s="2">
        <v>84.917500000000004</v>
      </c>
      <c r="I2" s="2">
        <v>81.520799999999994</v>
      </c>
      <c r="J2" s="2">
        <v>78.124100000000013</v>
      </c>
      <c r="K2" s="2">
        <v>74.727400000000003</v>
      </c>
      <c r="L2" s="2">
        <v>71.330700000000007</v>
      </c>
      <c r="N2" s="7" t="s">
        <v>14</v>
      </c>
      <c r="O2" s="7">
        <f>SUM(H:H)</f>
        <v>796.26124999999945</v>
      </c>
      <c r="P2" s="7">
        <f>O2*1.23</f>
        <v>979.40133749999927</v>
      </c>
    </row>
    <row r="3" spans="1:16" x14ac:dyDescent="0.25">
      <c r="A3" t="s">
        <v>23</v>
      </c>
      <c r="B3" t="s">
        <v>21</v>
      </c>
      <c r="C3" t="s">
        <v>26</v>
      </c>
      <c r="D3" s="1">
        <v>24147261162</v>
      </c>
      <c r="E3" t="s">
        <v>27</v>
      </c>
      <c r="F3">
        <v>1</v>
      </c>
      <c r="G3" s="2">
        <v>257.58999999999997</v>
      </c>
      <c r="H3" s="2">
        <v>64.397499999999994</v>
      </c>
      <c r="I3" s="2">
        <v>61.821599999999989</v>
      </c>
      <c r="J3" s="2">
        <v>59.245699999999999</v>
      </c>
      <c r="K3" s="2">
        <v>56.669799999999995</v>
      </c>
      <c r="L3" s="2">
        <v>54.093899999999991</v>
      </c>
      <c r="N3" s="6" t="s">
        <v>15</v>
      </c>
      <c r="O3" s="7">
        <f>SUM(I:I)</f>
        <v>764.41080000000022</v>
      </c>
      <c r="P3" s="7">
        <f t="shared" ref="P3:P6" si="0">O3*1.23</f>
        <v>940.22528400000022</v>
      </c>
    </row>
    <row r="4" spans="1:16" x14ac:dyDescent="0.25">
      <c r="A4" t="s">
        <v>23</v>
      </c>
      <c r="B4" t="s">
        <v>21</v>
      </c>
      <c r="C4" t="s">
        <v>28</v>
      </c>
      <c r="D4" s="1">
        <v>24147259770</v>
      </c>
      <c r="E4" t="s">
        <v>29</v>
      </c>
      <c r="F4">
        <v>1</v>
      </c>
      <c r="G4" s="2">
        <v>254.9</v>
      </c>
      <c r="H4" s="2">
        <v>63.725000000000001</v>
      </c>
      <c r="I4" s="2">
        <v>61.176000000000002</v>
      </c>
      <c r="J4" s="2">
        <v>58.627000000000002</v>
      </c>
      <c r="K4" s="2">
        <v>56.078000000000003</v>
      </c>
      <c r="L4" s="2">
        <v>53.528999999999996</v>
      </c>
      <c r="N4" s="6" t="s">
        <v>16</v>
      </c>
      <c r="O4" s="7">
        <f>SUM(J:J)</f>
        <v>732.56034999999963</v>
      </c>
      <c r="P4" s="7">
        <f t="shared" si="0"/>
        <v>901.04923049999957</v>
      </c>
    </row>
    <row r="5" spans="1:16" x14ac:dyDescent="0.25">
      <c r="A5" t="s">
        <v>23</v>
      </c>
      <c r="B5" t="s">
        <v>21</v>
      </c>
      <c r="C5" t="s">
        <v>30</v>
      </c>
      <c r="D5" s="1">
        <v>24147260929</v>
      </c>
      <c r="E5" t="s">
        <v>31</v>
      </c>
      <c r="F5">
        <v>1</v>
      </c>
      <c r="G5" s="2">
        <v>206.49</v>
      </c>
      <c r="H5" s="2">
        <v>51.622500000000002</v>
      </c>
      <c r="I5" s="2">
        <v>49.557600000000001</v>
      </c>
      <c r="J5" s="2">
        <v>47.492700000000006</v>
      </c>
      <c r="K5" s="2">
        <v>45.427800000000005</v>
      </c>
      <c r="L5" s="2">
        <v>43.362900000000003</v>
      </c>
      <c r="N5" s="6" t="s">
        <v>17</v>
      </c>
      <c r="O5" s="7">
        <f>SUM(K:K)</f>
        <v>700.70989999999972</v>
      </c>
      <c r="P5" s="7">
        <f t="shared" si="0"/>
        <v>861.8731769999996</v>
      </c>
    </row>
    <row r="6" spans="1:16" x14ac:dyDescent="0.25">
      <c r="A6" t="s">
        <v>23</v>
      </c>
      <c r="B6" t="s">
        <v>21</v>
      </c>
      <c r="C6" t="s">
        <v>32</v>
      </c>
      <c r="D6" s="1">
        <v>24147263302</v>
      </c>
      <c r="E6" t="s">
        <v>33</v>
      </c>
      <c r="F6">
        <v>1</v>
      </c>
      <c r="G6" s="2">
        <v>154.80000000000001</v>
      </c>
      <c r="H6" s="2">
        <v>38.700000000000003</v>
      </c>
      <c r="I6" s="2">
        <v>37.152000000000001</v>
      </c>
      <c r="J6" s="2">
        <v>35.604000000000006</v>
      </c>
      <c r="K6" s="2">
        <v>34.056000000000004</v>
      </c>
      <c r="L6" s="2">
        <v>32.508000000000003</v>
      </c>
      <c r="N6" s="6" t="s">
        <v>18</v>
      </c>
      <c r="O6" s="7">
        <f>SUM(L:L)</f>
        <v>668.85944999999992</v>
      </c>
      <c r="P6" s="7">
        <f t="shared" si="0"/>
        <v>822.69712349999986</v>
      </c>
    </row>
    <row r="7" spans="1:16" x14ac:dyDescent="0.25">
      <c r="A7" t="s">
        <v>23</v>
      </c>
      <c r="B7" t="s">
        <v>22</v>
      </c>
      <c r="C7" t="s">
        <v>34</v>
      </c>
      <c r="D7" s="1">
        <v>4025167604003</v>
      </c>
      <c r="E7" t="s">
        <v>35</v>
      </c>
      <c r="F7">
        <v>1</v>
      </c>
      <c r="G7" s="2">
        <v>99.4</v>
      </c>
      <c r="H7" s="2">
        <v>24.85</v>
      </c>
      <c r="I7" s="2">
        <v>23.856000000000002</v>
      </c>
      <c r="J7" s="2">
        <v>22.862000000000002</v>
      </c>
      <c r="K7" s="2">
        <v>21.868000000000002</v>
      </c>
      <c r="L7" s="2">
        <v>20.873999999999999</v>
      </c>
    </row>
    <row r="8" spans="1:16" x14ac:dyDescent="0.25">
      <c r="A8" t="s">
        <v>23</v>
      </c>
      <c r="B8" t="s">
        <v>22</v>
      </c>
      <c r="C8" t="s">
        <v>36</v>
      </c>
      <c r="D8" s="1">
        <v>896285002354</v>
      </c>
      <c r="E8" t="s">
        <v>37</v>
      </c>
      <c r="F8">
        <v>1</v>
      </c>
      <c r="G8" s="2">
        <v>93.59</v>
      </c>
      <c r="H8" s="2">
        <v>23.397500000000001</v>
      </c>
      <c r="I8" s="2">
        <v>22.461600000000001</v>
      </c>
      <c r="J8" s="2">
        <v>21.525700000000001</v>
      </c>
      <c r="K8" s="2">
        <v>20.5898</v>
      </c>
      <c r="L8" s="2">
        <v>19.6539</v>
      </c>
      <c r="N8" s="6" t="s">
        <v>20</v>
      </c>
      <c r="O8" s="8">
        <f>SUM(F:F)</f>
        <v>79</v>
      </c>
    </row>
    <row r="9" spans="1:16" x14ac:dyDescent="0.25">
      <c r="A9" t="s">
        <v>23</v>
      </c>
      <c r="B9" t="s">
        <v>21</v>
      </c>
      <c r="C9" t="s">
        <v>38</v>
      </c>
      <c r="D9" s="1">
        <v>628110858047</v>
      </c>
      <c r="E9" t="s">
        <v>39</v>
      </c>
      <c r="F9">
        <v>1</v>
      </c>
      <c r="G9" s="2">
        <v>79.989999999999995</v>
      </c>
      <c r="H9" s="2">
        <v>19.997499999999999</v>
      </c>
      <c r="I9" s="2">
        <v>19.197599999999998</v>
      </c>
      <c r="J9" s="2">
        <v>18.3977</v>
      </c>
      <c r="K9" s="2">
        <v>17.597799999999999</v>
      </c>
      <c r="L9" s="2">
        <v>16.797899999999998</v>
      </c>
    </row>
    <row r="10" spans="1:16" x14ac:dyDescent="0.25">
      <c r="A10" t="s">
        <v>23</v>
      </c>
      <c r="B10" t="s">
        <v>22</v>
      </c>
      <c r="C10" t="s">
        <v>40</v>
      </c>
      <c r="D10" s="1">
        <v>5057065557517</v>
      </c>
      <c r="E10" t="s">
        <v>41</v>
      </c>
      <c r="F10">
        <v>1</v>
      </c>
      <c r="G10" s="2">
        <v>69.89</v>
      </c>
      <c r="H10" s="2">
        <v>17.4725</v>
      </c>
      <c r="I10" s="2">
        <v>16.773599999999998</v>
      </c>
      <c r="J10" s="2">
        <v>16.0747</v>
      </c>
      <c r="K10" s="2">
        <v>15.3758</v>
      </c>
      <c r="L10" s="2">
        <v>14.6769</v>
      </c>
    </row>
    <row r="11" spans="1:16" x14ac:dyDescent="0.25">
      <c r="A11" t="s">
        <v>23</v>
      </c>
      <c r="B11" t="s">
        <v>21</v>
      </c>
      <c r="C11" t="s">
        <v>42</v>
      </c>
      <c r="D11" s="1">
        <v>8718696152058</v>
      </c>
      <c r="E11" t="s">
        <v>43</v>
      </c>
      <c r="F11">
        <v>1</v>
      </c>
      <c r="G11" s="2">
        <v>59.97</v>
      </c>
      <c r="H11" s="2">
        <v>14.9925</v>
      </c>
      <c r="I11" s="2">
        <v>14.392799999999999</v>
      </c>
      <c r="J11" s="2">
        <v>13.793100000000001</v>
      </c>
      <c r="K11" s="2">
        <v>13.1934</v>
      </c>
      <c r="L11" s="2">
        <v>12.5937</v>
      </c>
    </row>
    <row r="12" spans="1:16" x14ac:dyDescent="0.25">
      <c r="A12" t="s">
        <v>23</v>
      </c>
      <c r="B12" t="s">
        <v>22</v>
      </c>
      <c r="C12" t="s">
        <v>44</v>
      </c>
      <c r="D12" s="1">
        <v>4016739662392</v>
      </c>
      <c r="E12" t="s">
        <v>45</v>
      </c>
      <c r="F12">
        <v>1</v>
      </c>
      <c r="G12" s="2">
        <v>58.79</v>
      </c>
      <c r="H12" s="2">
        <v>14.6975</v>
      </c>
      <c r="I12" s="2">
        <v>14.109599999999999</v>
      </c>
      <c r="J12" s="2">
        <v>13.521700000000001</v>
      </c>
      <c r="K12" s="2">
        <v>12.9338</v>
      </c>
      <c r="L12" s="2">
        <v>12.345899999999999</v>
      </c>
    </row>
    <row r="13" spans="1:16" x14ac:dyDescent="0.25">
      <c r="A13" t="s">
        <v>23</v>
      </c>
      <c r="B13" t="s">
        <v>21</v>
      </c>
      <c r="C13" t="s">
        <v>46</v>
      </c>
      <c r="D13" s="1">
        <v>8718696129388</v>
      </c>
      <c r="E13" t="s">
        <v>47</v>
      </c>
      <c r="F13">
        <v>1</v>
      </c>
      <c r="G13" s="2">
        <v>55</v>
      </c>
      <c r="H13" s="2">
        <v>13.75</v>
      </c>
      <c r="I13" s="2">
        <v>13.2</v>
      </c>
      <c r="J13" s="2">
        <v>12.65</v>
      </c>
      <c r="K13" s="2">
        <v>12.1</v>
      </c>
      <c r="L13" s="2">
        <v>11.549999999999999</v>
      </c>
    </row>
    <row r="14" spans="1:16" x14ac:dyDescent="0.25">
      <c r="A14" t="s">
        <v>23</v>
      </c>
      <c r="B14" t="s">
        <v>21</v>
      </c>
      <c r="C14" t="s">
        <v>48</v>
      </c>
      <c r="D14" s="1">
        <v>45544924603</v>
      </c>
      <c r="E14" t="s">
        <v>49</v>
      </c>
      <c r="F14">
        <v>1</v>
      </c>
      <c r="G14" s="2">
        <v>52.68</v>
      </c>
      <c r="H14" s="2">
        <v>13.17</v>
      </c>
      <c r="I14" s="2">
        <v>12.6432</v>
      </c>
      <c r="J14" s="2">
        <v>12.116400000000001</v>
      </c>
      <c r="K14" s="2">
        <v>11.589600000000001</v>
      </c>
      <c r="L14" s="2">
        <v>11.062799999999999</v>
      </c>
    </row>
    <row r="15" spans="1:16" x14ac:dyDescent="0.25">
      <c r="A15" t="s">
        <v>23</v>
      </c>
      <c r="B15" t="s">
        <v>22</v>
      </c>
      <c r="C15" t="s">
        <v>50</v>
      </c>
      <c r="D15" s="1">
        <v>5017363775143</v>
      </c>
      <c r="E15" t="s">
        <v>51</v>
      </c>
      <c r="F15">
        <v>1</v>
      </c>
      <c r="G15" s="2">
        <v>48</v>
      </c>
      <c r="H15" s="2">
        <v>12</v>
      </c>
      <c r="I15" s="2">
        <v>11.52</v>
      </c>
      <c r="J15" s="2">
        <v>11.040000000000001</v>
      </c>
      <c r="K15" s="2">
        <v>10.56</v>
      </c>
      <c r="L15" s="2">
        <v>10.08</v>
      </c>
    </row>
    <row r="16" spans="1:16" x14ac:dyDescent="0.25">
      <c r="A16" t="s">
        <v>23</v>
      </c>
      <c r="B16" t="s">
        <v>21</v>
      </c>
      <c r="C16" t="s">
        <v>52</v>
      </c>
      <c r="D16" s="1">
        <v>630870047012</v>
      </c>
      <c r="E16" t="s">
        <v>53</v>
      </c>
      <c r="F16">
        <v>1</v>
      </c>
      <c r="G16" s="2">
        <v>41.07</v>
      </c>
      <c r="H16" s="2">
        <v>10.2675</v>
      </c>
      <c r="I16" s="2">
        <v>9.8567999999999998</v>
      </c>
      <c r="J16" s="2">
        <v>9.4461000000000013</v>
      </c>
      <c r="K16" s="2">
        <v>9.035400000000001</v>
      </c>
      <c r="L16" s="2">
        <v>8.6246999999999989</v>
      </c>
    </row>
    <row r="17" spans="1:12" x14ac:dyDescent="0.25">
      <c r="A17" t="s">
        <v>23</v>
      </c>
      <c r="B17" t="s">
        <v>21</v>
      </c>
      <c r="C17" t="s">
        <v>54</v>
      </c>
      <c r="D17" s="1">
        <v>719812035154</v>
      </c>
      <c r="E17" t="s">
        <v>55</v>
      </c>
      <c r="F17">
        <v>1</v>
      </c>
      <c r="G17" s="2">
        <v>40.9</v>
      </c>
      <c r="H17" s="2">
        <v>10.225</v>
      </c>
      <c r="I17" s="2">
        <v>9.8159999999999989</v>
      </c>
      <c r="J17" s="2">
        <v>9.407</v>
      </c>
      <c r="K17" s="2">
        <v>8.9979999999999993</v>
      </c>
      <c r="L17" s="2">
        <v>8.5889999999999986</v>
      </c>
    </row>
    <row r="18" spans="1:12" x14ac:dyDescent="0.25">
      <c r="A18" t="s">
        <v>23</v>
      </c>
      <c r="B18" t="s">
        <v>22</v>
      </c>
      <c r="C18" t="s">
        <v>56</v>
      </c>
      <c r="D18" s="1">
        <v>3605874118843</v>
      </c>
      <c r="E18" t="s">
        <v>57</v>
      </c>
      <c r="F18">
        <v>1</v>
      </c>
      <c r="G18" s="2">
        <v>39.99</v>
      </c>
      <c r="H18" s="2">
        <v>9.9975000000000005</v>
      </c>
      <c r="I18" s="2">
        <v>9.5975999999999999</v>
      </c>
      <c r="J18" s="2">
        <v>9.1977000000000011</v>
      </c>
      <c r="K18" s="2">
        <v>8.7978000000000005</v>
      </c>
      <c r="L18" s="2">
        <v>8.3978999999999999</v>
      </c>
    </row>
    <row r="19" spans="1:12" x14ac:dyDescent="0.25">
      <c r="A19" t="s">
        <v>23</v>
      </c>
      <c r="B19" t="s">
        <v>21</v>
      </c>
      <c r="C19" t="s">
        <v>58</v>
      </c>
      <c r="D19" s="1">
        <v>3546698231557</v>
      </c>
      <c r="E19" t="s">
        <v>59</v>
      </c>
      <c r="F19">
        <v>1</v>
      </c>
      <c r="G19" s="2">
        <v>39.1</v>
      </c>
      <c r="H19" s="2">
        <v>9.7750000000000004</v>
      </c>
      <c r="I19" s="2">
        <v>9.3840000000000003</v>
      </c>
      <c r="J19" s="2">
        <v>8.9930000000000003</v>
      </c>
      <c r="K19" s="2">
        <v>8.6020000000000003</v>
      </c>
      <c r="L19" s="2">
        <v>8.2110000000000003</v>
      </c>
    </row>
    <row r="20" spans="1:12" x14ac:dyDescent="0.25">
      <c r="A20" t="s">
        <v>23</v>
      </c>
      <c r="B20" t="s">
        <v>22</v>
      </c>
      <c r="C20" t="s">
        <v>60</v>
      </c>
      <c r="D20" s="1">
        <v>8017003073643</v>
      </c>
      <c r="E20" t="s">
        <v>61</v>
      </c>
      <c r="F20">
        <v>1</v>
      </c>
      <c r="G20" s="2">
        <v>37.54</v>
      </c>
      <c r="H20" s="2">
        <v>9.3849999999999998</v>
      </c>
      <c r="I20" s="2">
        <v>9.0095999999999989</v>
      </c>
      <c r="J20" s="2">
        <v>8.6341999999999999</v>
      </c>
      <c r="K20" s="2">
        <v>8.258799999999999</v>
      </c>
      <c r="L20" s="2">
        <v>7.8834</v>
      </c>
    </row>
    <row r="21" spans="1:12" x14ac:dyDescent="0.25">
      <c r="A21" t="s">
        <v>23</v>
      </c>
      <c r="B21" t="s">
        <v>21</v>
      </c>
      <c r="C21" t="s">
        <v>62</v>
      </c>
      <c r="D21" s="1">
        <v>191461980403</v>
      </c>
      <c r="E21" t="s">
        <v>63</v>
      </c>
      <c r="F21">
        <v>1</v>
      </c>
      <c r="G21" s="2">
        <v>37.049999999999997</v>
      </c>
      <c r="H21" s="2">
        <v>9.2624999999999993</v>
      </c>
      <c r="I21" s="2">
        <v>8.8919999999999995</v>
      </c>
      <c r="J21" s="2">
        <v>8.5214999999999996</v>
      </c>
      <c r="K21" s="2">
        <v>8.1509999999999998</v>
      </c>
      <c r="L21" s="2">
        <v>7.7804999999999991</v>
      </c>
    </row>
    <row r="22" spans="1:12" x14ac:dyDescent="0.25">
      <c r="A22" t="s">
        <v>23</v>
      </c>
      <c r="B22" t="s">
        <v>21</v>
      </c>
      <c r="C22" t="s">
        <v>64</v>
      </c>
      <c r="D22" s="1">
        <v>3238920747669</v>
      </c>
      <c r="E22" t="s">
        <v>65</v>
      </c>
      <c r="F22">
        <v>1</v>
      </c>
      <c r="G22" s="2">
        <v>34.9375</v>
      </c>
      <c r="H22" s="2">
        <v>8.734375</v>
      </c>
      <c r="I22" s="2">
        <v>8.3849999999999998</v>
      </c>
      <c r="J22" s="2">
        <v>8.0356249999999996</v>
      </c>
      <c r="K22" s="2">
        <v>7.6862500000000002</v>
      </c>
      <c r="L22" s="2">
        <v>7.336875</v>
      </c>
    </row>
    <row r="23" spans="1:12" x14ac:dyDescent="0.25">
      <c r="A23" t="s">
        <v>23</v>
      </c>
      <c r="B23" t="s">
        <v>22</v>
      </c>
      <c r="C23" t="s">
        <v>66</v>
      </c>
      <c r="D23" s="1">
        <v>5900951258596</v>
      </c>
      <c r="F23">
        <v>1</v>
      </c>
      <c r="G23" s="2">
        <v>32.94</v>
      </c>
      <c r="H23" s="2">
        <v>8.2349999999999994</v>
      </c>
      <c r="I23" s="2">
        <v>7.9055999999999989</v>
      </c>
      <c r="J23" s="2">
        <v>7.5762</v>
      </c>
      <c r="K23" s="2">
        <v>7.2467999999999995</v>
      </c>
      <c r="L23" s="2">
        <v>6.9173999999999989</v>
      </c>
    </row>
    <row r="24" spans="1:12" x14ac:dyDescent="0.25">
      <c r="A24" t="s">
        <v>23</v>
      </c>
      <c r="B24" t="s">
        <v>22</v>
      </c>
      <c r="C24" t="s">
        <v>66</v>
      </c>
      <c r="D24" s="1">
        <v>5900951258596</v>
      </c>
      <c r="F24">
        <v>1</v>
      </c>
      <c r="G24" s="2">
        <v>32.94</v>
      </c>
      <c r="H24" s="2">
        <v>8.2349999999999994</v>
      </c>
      <c r="I24" s="2">
        <v>7.9055999999999989</v>
      </c>
      <c r="J24" s="2">
        <v>7.5762</v>
      </c>
      <c r="K24" s="2">
        <v>7.2467999999999995</v>
      </c>
      <c r="L24" s="2">
        <v>6.9173999999999989</v>
      </c>
    </row>
    <row r="25" spans="1:12" x14ac:dyDescent="0.25">
      <c r="A25" t="s">
        <v>23</v>
      </c>
      <c r="B25" t="s">
        <v>22</v>
      </c>
      <c r="C25" t="s">
        <v>67</v>
      </c>
      <c r="D25" s="1">
        <v>3065890140783</v>
      </c>
      <c r="E25" t="s">
        <v>68</v>
      </c>
      <c r="F25">
        <v>1</v>
      </c>
      <c r="G25" s="2">
        <v>32.94</v>
      </c>
      <c r="H25" s="2">
        <v>8.2349999999999994</v>
      </c>
      <c r="I25" s="2">
        <v>7.9055999999999989</v>
      </c>
      <c r="J25" s="2">
        <v>7.5762</v>
      </c>
      <c r="K25" s="2">
        <v>7.2467999999999995</v>
      </c>
      <c r="L25" s="2">
        <v>6.9173999999999989</v>
      </c>
    </row>
    <row r="26" spans="1:12" x14ac:dyDescent="0.25">
      <c r="A26" t="s">
        <v>23</v>
      </c>
      <c r="B26" t="s">
        <v>21</v>
      </c>
      <c r="C26" t="s">
        <v>69</v>
      </c>
      <c r="D26" s="1">
        <v>5011832056511</v>
      </c>
      <c r="E26" t="s">
        <v>70</v>
      </c>
      <c r="F26">
        <v>1</v>
      </c>
      <c r="G26" s="2">
        <v>32.049999999999997</v>
      </c>
      <c r="H26" s="2">
        <v>8.0124999999999993</v>
      </c>
      <c r="I26" s="2">
        <v>7.6919999999999993</v>
      </c>
      <c r="J26" s="2">
        <v>7.3714999999999993</v>
      </c>
      <c r="K26" s="2">
        <v>7.0509999999999993</v>
      </c>
      <c r="L26" s="2">
        <v>6.7304999999999993</v>
      </c>
    </row>
    <row r="27" spans="1:12" x14ac:dyDescent="0.25">
      <c r="A27" t="s">
        <v>23</v>
      </c>
      <c r="B27" t="s">
        <v>22</v>
      </c>
      <c r="C27" t="s">
        <v>71</v>
      </c>
      <c r="D27" s="1">
        <v>5010394001595</v>
      </c>
      <c r="F27">
        <v>1</v>
      </c>
      <c r="G27" s="2">
        <v>31.16</v>
      </c>
      <c r="H27" s="2">
        <v>7.79</v>
      </c>
      <c r="I27" s="2">
        <v>7.4783999999999997</v>
      </c>
      <c r="J27" s="2">
        <v>7.1668000000000003</v>
      </c>
      <c r="K27" s="2">
        <v>6.8552</v>
      </c>
      <c r="L27" s="2">
        <v>6.5435999999999996</v>
      </c>
    </row>
    <row r="28" spans="1:12" x14ac:dyDescent="0.25">
      <c r="A28" t="s">
        <v>23</v>
      </c>
      <c r="B28" t="s">
        <v>21</v>
      </c>
      <c r="C28" t="s">
        <v>72</v>
      </c>
      <c r="D28" s="1">
        <v>630870176248</v>
      </c>
      <c r="E28" t="s">
        <v>73</v>
      </c>
      <c r="F28">
        <v>1</v>
      </c>
      <c r="G28" s="2">
        <v>30</v>
      </c>
      <c r="H28" s="2">
        <v>7.5</v>
      </c>
      <c r="I28" s="2">
        <v>7.1999999999999993</v>
      </c>
      <c r="J28" s="2">
        <v>6.9</v>
      </c>
      <c r="K28" s="2">
        <v>6.6</v>
      </c>
      <c r="L28" s="2">
        <v>6.3</v>
      </c>
    </row>
    <row r="29" spans="1:12" x14ac:dyDescent="0.25">
      <c r="A29" t="s">
        <v>23</v>
      </c>
      <c r="B29" t="s">
        <v>22</v>
      </c>
      <c r="C29" t="s">
        <v>74</v>
      </c>
      <c r="D29" s="1">
        <v>5900951275777</v>
      </c>
      <c r="E29" t="s">
        <v>75</v>
      </c>
      <c r="F29">
        <v>1</v>
      </c>
      <c r="G29" s="2">
        <v>29.99</v>
      </c>
      <c r="H29" s="2">
        <v>7.4974999999999996</v>
      </c>
      <c r="I29" s="2">
        <v>7.1975999999999996</v>
      </c>
      <c r="J29" s="2">
        <v>6.8976999999999995</v>
      </c>
      <c r="K29" s="2">
        <v>6.5977999999999994</v>
      </c>
      <c r="L29" s="2">
        <v>6.2978999999999994</v>
      </c>
    </row>
    <row r="30" spans="1:12" x14ac:dyDescent="0.25">
      <c r="A30" t="s">
        <v>23</v>
      </c>
      <c r="B30" t="s">
        <v>22</v>
      </c>
      <c r="C30" t="s">
        <v>76</v>
      </c>
      <c r="D30" s="1">
        <v>5400606004245</v>
      </c>
      <c r="E30" t="s">
        <v>77</v>
      </c>
      <c r="F30">
        <v>1</v>
      </c>
      <c r="G30" s="2">
        <v>29.99</v>
      </c>
      <c r="H30" s="2">
        <v>7.4974999999999996</v>
      </c>
      <c r="I30" s="2">
        <v>7.1975999999999996</v>
      </c>
      <c r="J30" s="2">
        <v>6.8976999999999995</v>
      </c>
      <c r="K30" s="2">
        <v>6.5977999999999994</v>
      </c>
      <c r="L30" s="2">
        <v>6.2978999999999994</v>
      </c>
    </row>
    <row r="31" spans="1:12" x14ac:dyDescent="0.25">
      <c r="A31" t="s">
        <v>23</v>
      </c>
      <c r="B31" t="s">
        <v>21</v>
      </c>
      <c r="C31" t="s">
        <v>78</v>
      </c>
      <c r="D31" s="1">
        <v>4017807303599</v>
      </c>
      <c r="E31" t="s">
        <v>79</v>
      </c>
      <c r="F31">
        <v>1</v>
      </c>
      <c r="G31" s="2">
        <v>29.16</v>
      </c>
      <c r="H31" s="2">
        <v>7.29</v>
      </c>
      <c r="I31" s="2">
        <v>6.9984000000000002</v>
      </c>
      <c r="J31" s="2">
        <v>6.7068000000000003</v>
      </c>
      <c r="K31" s="2">
        <v>6.4152000000000005</v>
      </c>
      <c r="L31" s="2">
        <v>6.1235999999999997</v>
      </c>
    </row>
    <row r="32" spans="1:12" x14ac:dyDescent="0.25">
      <c r="A32" t="s">
        <v>23</v>
      </c>
      <c r="B32" t="s">
        <v>21</v>
      </c>
      <c r="C32" t="s">
        <v>80</v>
      </c>
      <c r="D32" s="1">
        <v>8420460007487</v>
      </c>
      <c r="E32" t="s">
        <v>81</v>
      </c>
      <c r="F32">
        <v>1</v>
      </c>
      <c r="G32" s="2">
        <v>29.14</v>
      </c>
      <c r="H32" s="2">
        <v>7.2850000000000001</v>
      </c>
      <c r="I32" s="2">
        <v>6.9935999999999998</v>
      </c>
      <c r="J32" s="2">
        <v>6.7022000000000004</v>
      </c>
      <c r="K32" s="2">
        <v>6.4108000000000001</v>
      </c>
      <c r="L32" s="2">
        <v>6.1193999999999997</v>
      </c>
    </row>
    <row r="33" spans="1:12" x14ac:dyDescent="0.25">
      <c r="A33" t="s">
        <v>23</v>
      </c>
      <c r="B33" t="s">
        <v>21</v>
      </c>
      <c r="C33" t="s">
        <v>82</v>
      </c>
      <c r="D33" s="1">
        <v>8006363017954</v>
      </c>
      <c r="E33" t="s">
        <v>83</v>
      </c>
      <c r="F33">
        <v>1</v>
      </c>
      <c r="G33" s="2">
        <v>28.49</v>
      </c>
      <c r="H33" s="2">
        <v>7.1224999999999996</v>
      </c>
      <c r="I33" s="2">
        <v>6.8375999999999992</v>
      </c>
      <c r="J33" s="2">
        <v>6.5526999999999997</v>
      </c>
      <c r="K33" s="2">
        <v>6.2677999999999994</v>
      </c>
      <c r="L33" s="2">
        <v>5.9828999999999999</v>
      </c>
    </row>
    <row r="34" spans="1:12" x14ac:dyDescent="0.25">
      <c r="A34" t="s">
        <v>23</v>
      </c>
      <c r="B34" t="s">
        <v>21</v>
      </c>
      <c r="C34" t="s">
        <v>84</v>
      </c>
      <c r="D34" s="1">
        <v>4056256551397</v>
      </c>
      <c r="E34" t="s">
        <v>85</v>
      </c>
      <c r="F34">
        <v>1</v>
      </c>
      <c r="G34" s="2">
        <v>27.25</v>
      </c>
      <c r="H34" s="2">
        <v>6.8125</v>
      </c>
      <c r="I34" s="2">
        <v>6.54</v>
      </c>
      <c r="J34" s="2">
        <v>6.2675000000000001</v>
      </c>
      <c r="K34" s="2">
        <v>5.9950000000000001</v>
      </c>
      <c r="L34" s="2">
        <v>5.7225000000000001</v>
      </c>
    </row>
    <row r="35" spans="1:12" x14ac:dyDescent="0.25">
      <c r="A35" t="s">
        <v>23</v>
      </c>
      <c r="B35" t="s">
        <v>21</v>
      </c>
      <c r="C35" t="s">
        <v>86</v>
      </c>
      <c r="D35" s="1">
        <v>680491973597</v>
      </c>
      <c r="E35" t="s">
        <v>87</v>
      </c>
      <c r="F35">
        <v>1</v>
      </c>
      <c r="G35" s="2">
        <v>26.412500000000001</v>
      </c>
      <c r="H35" s="2">
        <v>6.6031250000000004</v>
      </c>
      <c r="I35" s="2">
        <v>6.3390000000000004</v>
      </c>
      <c r="J35" s="2">
        <v>6.0748750000000005</v>
      </c>
      <c r="K35" s="2">
        <v>5.8107500000000005</v>
      </c>
      <c r="L35" s="2">
        <v>5.5466249999999997</v>
      </c>
    </row>
    <row r="36" spans="1:12" x14ac:dyDescent="0.25">
      <c r="A36" t="s">
        <v>23</v>
      </c>
      <c r="B36" t="s">
        <v>21</v>
      </c>
      <c r="C36" t="s">
        <v>88</v>
      </c>
      <c r="D36" s="1">
        <v>781068669209</v>
      </c>
      <c r="E36" t="s">
        <v>89</v>
      </c>
      <c r="F36">
        <v>1</v>
      </c>
      <c r="G36" s="2">
        <v>24.17</v>
      </c>
      <c r="H36" s="2">
        <v>6.0425000000000004</v>
      </c>
      <c r="I36" s="2">
        <v>5.8008000000000006</v>
      </c>
      <c r="J36" s="2">
        <v>5.5591000000000008</v>
      </c>
      <c r="K36" s="2">
        <v>5.3174000000000001</v>
      </c>
      <c r="L36" s="2">
        <v>5.0757000000000003</v>
      </c>
    </row>
    <row r="37" spans="1:12" x14ac:dyDescent="0.25">
      <c r="A37" t="s">
        <v>23</v>
      </c>
      <c r="B37" t="s">
        <v>22</v>
      </c>
      <c r="C37" t="s">
        <v>90</v>
      </c>
      <c r="D37" s="1">
        <v>22517437421</v>
      </c>
      <c r="E37" t="s">
        <v>91</v>
      </c>
      <c r="F37">
        <v>1</v>
      </c>
      <c r="G37" s="2">
        <v>24.15</v>
      </c>
      <c r="H37" s="2">
        <v>6.0374999999999996</v>
      </c>
      <c r="I37" s="2">
        <v>5.7959999999999994</v>
      </c>
      <c r="J37" s="2">
        <v>5.5545</v>
      </c>
      <c r="K37" s="2">
        <v>5.3129999999999997</v>
      </c>
      <c r="L37" s="2">
        <v>5.0714999999999995</v>
      </c>
    </row>
    <row r="38" spans="1:12" x14ac:dyDescent="0.25">
      <c r="A38" t="s">
        <v>23</v>
      </c>
      <c r="B38" t="s">
        <v>22</v>
      </c>
      <c r="C38" t="s">
        <v>90</v>
      </c>
      <c r="D38" s="1">
        <v>22517437421</v>
      </c>
      <c r="E38" t="s">
        <v>92</v>
      </c>
      <c r="F38">
        <v>1</v>
      </c>
      <c r="G38" s="2">
        <v>24.15</v>
      </c>
      <c r="H38" s="2">
        <v>6.0374999999999996</v>
      </c>
      <c r="I38" s="2">
        <v>5.7959999999999994</v>
      </c>
      <c r="J38" s="2">
        <v>5.5545</v>
      </c>
      <c r="K38" s="2">
        <v>5.3129999999999997</v>
      </c>
      <c r="L38" s="2">
        <v>5.0714999999999995</v>
      </c>
    </row>
    <row r="39" spans="1:12" x14ac:dyDescent="0.25">
      <c r="A39" t="s">
        <v>23</v>
      </c>
      <c r="B39" t="s">
        <v>21</v>
      </c>
      <c r="C39" t="s">
        <v>93</v>
      </c>
      <c r="D39" s="1">
        <v>8056732121188</v>
      </c>
      <c r="E39" t="s">
        <v>94</v>
      </c>
      <c r="F39">
        <v>1</v>
      </c>
      <c r="G39" s="2">
        <v>23.62</v>
      </c>
      <c r="H39" s="2">
        <v>5.9050000000000002</v>
      </c>
      <c r="I39" s="2">
        <v>5.6688000000000001</v>
      </c>
      <c r="J39" s="2">
        <v>5.4326000000000008</v>
      </c>
      <c r="K39" s="2">
        <v>5.1964000000000006</v>
      </c>
      <c r="L39" s="2">
        <v>4.9602000000000004</v>
      </c>
    </row>
    <row r="40" spans="1:12" x14ac:dyDescent="0.25">
      <c r="A40" t="s">
        <v>23</v>
      </c>
      <c r="B40" t="s">
        <v>21</v>
      </c>
      <c r="C40" t="s">
        <v>95</v>
      </c>
      <c r="D40" s="1">
        <v>790404769275</v>
      </c>
      <c r="E40" t="s">
        <v>96</v>
      </c>
      <c r="F40">
        <v>1</v>
      </c>
      <c r="G40" s="2">
        <v>23.612500000000001</v>
      </c>
      <c r="H40" s="2">
        <v>5.9031250000000002</v>
      </c>
      <c r="I40" s="2">
        <v>5.6669999999999998</v>
      </c>
      <c r="J40" s="2">
        <v>5.4308750000000003</v>
      </c>
      <c r="K40" s="2">
        <v>5.19475</v>
      </c>
      <c r="L40" s="2">
        <v>4.9586249999999996</v>
      </c>
    </row>
    <row r="41" spans="1:12" x14ac:dyDescent="0.25">
      <c r="A41" t="s">
        <v>23</v>
      </c>
      <c r="B41" t="s">
        <v>21</v>
      </c>
      <c r="C41" t="s">
        <v>97</v>
      </c>
      <c r="D41" s="1">
        <v>8718699693985</v>
      </c>
      <c r="E41" t="s">
        <v>98</v>
      </c>
      <c r="F41">
        <v>1</v>
      </c>
      <c r="G41" s="2">
        <v>23.52</v>
      </c>
      <c r="H41" s="2">
        <v>5.88</v>
      </c>
      <c r="I41" s="2">
        <v>5.6448</v>
      </c>
      <c r="J41" s="2">
        <v>5.4096000000000002</v>
      </c>
      <c r="K41" s="2">
        <v>5.1744000000000003</v>
      </c>
      <c r="L41" s="2">
        <v>4.9391999999999996</v>
      </c>
    </row>
    <row r="42" spans="1:12" x14ac:dyDescent="0.25">
      <c r="A42" t="s">
        <v>23</v>
      </c>
      <c r="B42" t="s">
        <v>21</v>
      </c>
      <c r="C42" t="s">
        <v>97</v>
      </c>
      <c r="D42" s="1">
        <v>8718699693985</v>
      </c>
      <c r="E42" t="s">
        <v>99</v>
      </c>
      <c r="F42">
        <v>1</v>
      </c>
      <c r="G42" s="2">
        <v>23.52</v>
      </c>
      <c r="H42" s="2">
        <v>5.88</v>
      </c>
      <c r="I42" s="2">
        <v>5.6448</v>
      </c>
      <c r="J42" s="2">
        <v>5.4096000000000002</v>
      </c>
      <c r="K42" s="2">
        <v>5.1744000000000003</v>
      </c>
      <c r="L42" s="2">
        <v>4.9391999999999996</v>
      </c>
    </row>
    <row r="43" spans="1:12" x14ac:dyDescent="0.25">
      <c r="A43" t="s">
        <v>23</v>
      </c>
      <c r="B43" t="s">
        <v>22</v>
      </c>
      <c r="C43" t="s">
        <v>100</v>
      </c>
      <c r="D43" s="1">
        <v>22517437421</v>
      </c>
      <c r="E43" t="s">
        <v>101</v>
      </c>
      <c r="F43">
        <v>1</v>
      </c>
      <c r="G43" s="2">
        <v>23.42</v>
      </c>
      <c r="H43" s="2">
        <v>5.8550000000000004</v>
      </c>
      <c r="I43" s="2">
        <v>5.6208</v>
      </c>
      <c r="J43" s="2">
        <v>5.3866000000000005</v>
      </c>
      <c r="K43" s="2">
        <v>5.1524000000000001</v>
      </c>
      <c r="L43" s="2">
        <v>4.9182000000000006</v>
      </c>
    </row>
    <row r="44" spans="1:12" x14ac:dyDescent="0.25">
      <c r="A44" t="s">
        <v>23</v>
      </c>
      <c r="B44" t="s">
        <v>22</v>
      </c>
      <c r="C44" t="s">
        <v>102</v>
      </c>
      <c r="D44" s="1">
        <v>5900951280054</v>
      </c>
      <c r="E44" t="s">
        <v>103</v>
      </c>
      <c r="F44">
        <v>1</v>
      </c>
      <c r="G44" s="2">
        <v>22.73</v>
      </c>
      <c r="H44" s="2">
        <v>5.6825000000000001</v>
      </c>
      <c r="I44" s="2">
        <v>5.4551999999999996</v>
      </c>
      <c r="J44" s="2">
        <v>5.2279</v>
      </c>
      <c r="K44" s="2">
        <v>5.0006000000000004</v>
      </c>
      <c r="L44" s="2">
        <v>4.7732999999999999</v>
      </c>
    </row>
    <row r="45" spans="1:12" x14ac:dyDescent="0.25">
      <c r="A45" t="s">
        <v>23</v>
      </c>
      <c r="B45" t="s">
        <v>22</v>
      </c>
      <c r="C45" t="s">
        <v>102</v>
      </c>
      <c r="D45" s="1">
        <v>5900951280054</v>
      </c>
      <c r="E45" t="s">
        <v>104</v>
      </c>
      <c r="F45">
        <v>1</v>
      </c>
      <c r="G45" s="2">
        <v>22.73</v>
      </c>
      <c r="H45" s="2">
        <v>5.6825000000000001</v>
      </c>
      <c r="I45" s="2">
        <v>5.4551999999999996</v>
      </c>
      <c r="J45" s="2">
        <v>5.2279</v>
      </c>
      <c r="K45" s="2">
        <v>5.0006000000000004</v>
      </c>
      <c r="L45" s="2">
        <v>4.7732999999999999</v>
      </c>
    </row>
    <row r="46" spans="1:12" x14ac:dyDescent="0.25">
      <c r="A46" t="s">
        <v>23</v>
      </c>
      <c r="B46" t="s">
        <v>22</v>
      </c>
      <c r="C46" t="s">
        <v>102</v>
      </c>
      <c r="D46" s="1">
        <v>5900951280054</v>
      </c>
      <c r="E46" t="s">
        <v>105</v>
      </c>
      <c r="F46">
        <v>1</v>
      </c>
      <c r="G46" s="2">
        <v>22.73</v>
      </c>
      <c r="H46" s="2">
        <v>5.6825000000000001</v>
      </c>
      <c r="I46" s="2">
        <v>5.4551999999999996</v>
      </c>
      <c r="J46" s="2">
        <v>5.2279</v>
      </c>
      <c r="K46" s="2">
        <v>5.0006000000000004</v>
      </c>
      <c r="L46" s="2">
        <v>4.7732999999999999</v>
      </c>
    </row>
    <row r="47" spans="1:12" x14ac:dyDescent="0.25">
      <c r="A47" t="s">
        <v>23</v>
      </c>
      <c r="B47" t="s">
        <v>22</v>
      </c>
      <c r="C47" t="s">
        <v>106</v>
      </c>
      <c r="D47" s="1">
        <v>4770608248284</v>
      </c>
      <c r="E47" t="s">
        <v>107</v>
      </c>
      <c r="F47">
        <v>1</v>
      </c>
      <c r="G47" s="2">
        <v>22.68</v>
      </c>
      <c r="H47" s="2">
        <v>5.67</v>
      </c>
      <c r="I47" s="2">
        <v>5.4432</v>
      </c>
      <c r="J47" s="2">
        <v>5.2164000000000001</v>
      </c>
      <c r="K47" s="2">
        <v>4.9896000000000003</v>
      </c>
      <c r="L47" s="2">
        <v>4.7627999999999995</v>
      </c>
    </row>
    <row r="48" spans="1:12" x14ac:dyDescent="0.25">
      <c r="A48" t="s">
        <v>23</v>
      </c>
      <c r="B48" t="s">
        <v>21</v>
      </c>
      <c r="C48" t="s">
        <v>108</v>
      </c>
      <c r="D48" s="1">
        <v>8421776060906</v>
      </c>
      <c r="E48" t="s">
        <v>109</v>
      </c>
      <c r="F48">
        <v>1</v>
      </c>
      <c r="G48" s="2">
        <v>22.16</v>
      </c>
      <c r="H48" s="2">
        <v>5.54</v>
      </c>
      <c r="I48" s="2">
        <v>5.3183999999999996</v>
      </c>
      <c r="J48" s="2">
        <v>5.0968</v>
      </c>
      <c r="K48" s="2">
        <v>4.8752000000000004</v>
      </c>
      <c r="L48" s="2">
        <v>4.6536</v>
      </c>
    </row>
    <row r="49" spans="1:12" x14ac:dyDescent="0.25">
      <c r="A49" t="s">
        <v>23</v>
      </c>
      <c r="B49" t="s">
        <v>22</v>
      </c>
      <c r="C49" t="s">
        <v>110</v>
      </c>
      <c r="D49" s="1">
        <v>15561107563</v>
      </c>
      <c r="E49" t="s">
        <v>111</v>
      </c>
      <c r="F49">
        <v>1</v>
      </c>
      <c r="G49" s="2">
        <v>21.99</v>
      </c>
      <c r="H49" s="2">
        <v>5.4974999999999996</v>
      </c>
      <c r="I49" s="2">
        <v>5.2775999999999996</v>
      </c>
      <c r="J49" s="2">
        <v>5.0576999999999996</v>
      </c>
      <c r="K49" s="2">
        <v>4.8377999999999997</v>
      </c>
      <c r="L49" s="2">
        <v>4.6178999999999997</v>
      </c>
    </row>
    <row r="50" spans="1:12" x14ac:dyDescent="0.25">
      <c r="A50" t="s">
        <v>23</v>
      </c>
      <c r="B50" t="s">
        <v>21</v>
      </c>
      <c r="C50" t="s">
        <v>112</v>
      </c>
      <c r="D50" s="1">
        <v>8501054767939</v>
      </c>
      <c r="E50" t="s">
        <v>113</v>
      </c>
      <c r="F50">
        <v>1</v>
      </c>
      <c r="G50" s="2">
        <v>20.587499999999999</v>
      </c>
      <c r="H50" s="2">
        <v>5.1468749999999996</v>
      </c>
      <c r="I50" s="2">
        <v>4.9409999999999998</v>
      </c>
      <c r="J50" s="2">
        <v>4.735125</v>
      </c>
      <c r="K50" s="2">
        <v>4.5292499999999993</v>
      </c>
      <c r="L50" s="2">
        <v>4.3233749999999995</v>
      </c>
    </row>
    <row r="51" spans="1:12" x14ac:dyDescent="0.25">
      <c r="A51" t="s">
        <v>23</v>
      </c>
      <c r="B51" t="s">
        <v>21</v>
      </c>
      <c r="C51" t="s">
        <v>114</v>
      </c>
      <c r="D51" s="1">
        <v>3561864346910</v>
      </c>
      <c r="E51" t="s">
        <v>115</v>
      </c>
      <c r="F51">
        <v>1</v>
      </c>
      <c r="G51" s="2">
        <v>19.989999999999998</v>
      </c>
      <c r="H51" s="2">
        <v>4.9974999999999996</v>
      </c>
      <c r="I51" s="2">
        <v>4.7975999999999992</v>
      </c>
      <c r="J51" s="2">
        <v>4.5976999999999997</v>
      </c>
      <c r="K51" s="2">
        <v>4.3977999999999993</v>
      </c>
      <c r="L51" s="2">
        <v>4.1978999999999997</v>
      </c>
    </row>
    <row r="52" spans="1:12" x14ac:dyDescent="0.25">
      <c r="A52" t="s">
        <v>23</v>
      </c>
      <c r="B52" t="s">
        <v>21</v>
      </c>
      <c r="C52" t="s">
        <v>116</v>
      </c>
      <c r="D52" s="1">
        <v>8462726701388</v>
      </c>
      <c r="E52" t="s">
        <v>117</v>
      </c>
      <c r="F52">
        <v>1</v>
      </c>
      <c r="G52" s="2">
        <v>19.84</v>
      </c>
      <c r="H52" s="2">
        <v>4.96</v>
      </c>
      <c r="I52" s="2">
        <v>4.7615999999999996</v>
      </c>
      <c r="J52" s="2">
        <v>4.5632000000000001</v>
      </c>
      <c r="K52" s="2">
        <v>4.3647999999999998</v>
      </c>
      <c r="L52" s="2">
        <v>4.1663999999999994</v>
      </c>
    </row>
    <row r="53" spans="1:12" x14ac:dyDescent="0.25">
      <c r="A53" t="s">
        <v>23</v>
      </c>
      <c r="B53" t="s">
        <v>22</v>
      </c>
      <c r="C53" t="s">
        <v>118</v>
      </c>
      <c r="D53" s="1">
        <v>4011905249223</v>
      </c>
      <c r="E53" t="s">
        <v>119</v>
      </c>
      <c r="F53">
        <v>1</v>
      </c>
      <c r="G53" s="2">
        <v>18.989999999999998</v>
      </c>
      <c r="H53" s="2">
        <v>4.7474999999999996</v>
      </c>
      <c r="I53" s="2">
        <v>4.5575999999999999</v>
      </c>
      <c r="J53" s="2">
        <v>4.3677000000000001</v>
      </c>
      <c r="K53" s="2">
        <v>4.1777999999999995</v>
      </c>
      <c r="L53" s="2">
        <v>3.9878999999999993</v>
      </c>
    </row>
    <row r="54" spans="1:12" x14ac:dyDescent="0.25">
      <c r="A54" t="s">
        <v>23</v>
      </c>
      <c r="B54" t="s">
        <v>21</v>
      </c>
      <c r="C54" t="s">
        <v>120</v>
      </c>
      <c r="D54" s="1">
        <v>8718696743157</v>
      </c>
      <c r="E54" t="s">
        <v>121</v>
      </c>
      <c r="F54">
        <v>1</v>
      </c>
      <c r="G54" s="2">
        <v>18.79</v>
      </c>
      <c r="H54" s="2">
        <v>4.6974999999999998</v>
      </c>
      <c r="I54" s="2">
        <v>4.5095999999999998</v>
      </c>
      <c r="J54" s="2">
        <v>4.3216999999999999</v>
      </c>
      <c r="K54" s="2">
        <v>4.1337999999999999</v>
      </c>
      <c r="L54" s="2">
        <v>3.9458999999999995</v>
      </c>
    </row>
    <row r="55" spans="1:12" x14ac:dyDescent="0.25">
      <c r="A55" t="s">
        <v>23</v>
      </c>
      <c r="B55" t="s">
        <v>21</v>
      </c>
      <c r="C55" t="s">
        <v>122</v>
      </c>
      <c r="D55" s="1">
        <v>4052025215491</v>
      </c>
      <c r="E55" t="s">
        <v>123</v>
      </c>
      <c r="F55">
        <v>1</v>
      </c>
      <c r="G55" s="2">
        <v>18.54</v>
      </c>
      <c r="H55" s="2">
        <v>4.6349999999999998</v>
      </c>
      <c r="I55" s="2">
        <v>4.4495999999999993</v>
      </c>
      <c r="J55" s="2">
        <v>4.2641999999999998</v>
      </c>
      <c r="K55" s="2">
        <v>4.0788000000000002</v>
      </c>
      <c r="L55" s="2">
        <v>3.8933999999999997</v>
      </c>
    </row>
    <row r="56" spans="1:12" x14ac:dyDescent="0.25">
      <c r="A56" t="s">
        <v>23</v>
      </c>
      <c r="B56" t="s">
        <v>22</v>
      </c>
      <c r="C56" t="s">
        <v>124</v>
      </c>
      <c r="D56" s="1">
        <v>622013291642</v>
      </c>
      <c r="E56" t="s">
        <v>125</v>
      </c>
      <c r="F56">
        <v>1</v>
      </c>
      <c r="G56" s="2">
        <v>16.47</v>
      </c>
      <c r="H56" s="2">
        <v>4.1174999999999997</v>
      </c>
      <c r="I56" s="2">
        <v>3.9527999999999994</v>
      </c>
      <c r="J56" s="2">
        <v>3.7881</v>
      </c>
      <c r="K56" s="2">
        <v>3.6233999999999997</v>
      </c>
      <c r="L56" s="2">
        <v>3.4586999999999994</v>
      </c>
    </row>
    <row r="57" spans="1:12" x14ac:dyDescent="0.25">
      <c r="A57" t="s">
        <v>23</v>
      </c>
      <c r="B57" t="s">
        <v>22</v>
      </c>
      <c r="C57" t="s">
        <v>126</v>
      </c>
      <c r="D57" s="1">
        <v>5400606004238</v>
      </c>
      <c r="E57" t="s">
        <v>127</v>
      </c>
      <c r="F57">
        <v>1</v>
      </c>
      <c r="G57" s="2">
        <v>14.862500000000001</v>
      </c>
      <c r="H57" s="2">
        <v>3.7156250000000002</v>
      </c>
      <c r="I57" s="2">
        <v>3.5670000000000002</v>
      </c>
      <c r="J57" s="2">
        <v>3.4183750000000002</v>
      </c>
      <c r="K57" s="2">
        <v>3.2697500000000002</v>
      </c>
      <c r="L57" s="2">
        <v>3.1211250000000001</v>
      </c>
    </row>
    <row r="58" spans="1:12" x14ac:dyDescent="0.25">
      <c r="A58" t="s">
        <v>23</v>
      </c>
      <c r="B58" t="s">
        <v>21</v>
      </c>
      <c r="C58" t="s">
        <v>128</v>
      </c>
      <c r="D58" s="1">
        <v>5028250159984</v>
      </c>
      <c r="E58" t="s">
        <v>129</v>
      </c>
      <c r="F58">
        <v>1</v>
      </c>
      <c r="G58" s="2">
        <v>13.99</v>
      </c>
      <c r="H58" s="2">
        <v>3.4975000000000001</v>
      </c>
      <c r="I58" s="2">
        <v>3.3576000000000001</v>
      </c>
      <c r="J58" s="2">
        <v>3.2177000000000002</v>
      </c>
      <c r="K58" s="2">
        <v>3.0777999999999999</v>
      </c>
      <c r="L58" s="2">
        <v>2.9379</v>
      </c>
    </row>
    <row r="59" spans="1:12" x14ac:dyDescent="0.25">
      <c r="A59" t="s">
        <v>23</v>
      </c>
      <c r="B59" t="s">
        <v>22</v>
      </c>
      <c r="C59" t="s">
        <v>130</v>
      </c>
      <c r="D59" s="1">
        <v>4000158670373</v>
      </c>
      <c r="E59" t="s">
        <v>131</v>
      </c>
      <c r="F59">
        <v>1</v>
      </c>
      <c r="G59" s="2">
        <v>13.99</v>
      </c>
      <c r="H59" s="2">
        <v>3.4975000000000001</v>
      </c>
      <c r="I59" s="2">
        <v>3.3576000000000001</v>
      </c>
      <c r="J59" s="2">
        <v>3.2177000000000002</v>
      </c>
      <c r="K59" s="2">
        <v>3.0777999999999999</v>
      </c>
      <c r="L59" s="2">
        <v>2.9379</v>
      </c>
    </row>
    <row r="60" spans="1:12" x14ac:dyDescent="0.25">
      <c r="A60" t="s">
        <v>23</v>
      </c>
      <c r="B60" t="s">
        <v>22</v>
      </c>
      <c r="C60" t="s">
        <v>132</v>
      </c>
      <c r="D60" s="1">
        <v>4001942453516</v>
      </c>
      <c r="E60" t="s">
        <v>133</v>
      </c>
      <c r="F60">
        <v>1</v>
      </c>
      <c r="G60" s="2">
        <v>13.59</v>
      </c>
      <c r="H60" s="2">
        <v>3.3975</v>
      </c>
      <c r="I60" s="2">
        <v>3.2616000000000001</v>
      </c>
      <c r="J60" s="2">
        <v>3.1257000000000001</v>
      </c>
      <c r="K60" s="2">
        <v>2.9897999999999998</v>
      </c>
      <c r="L60" s="2">
        <v>2.8538999999999999</v>
      </c>
    </row>
    <row r="61" spans="1:12" x14ac:dyDescent="0.25">
      <c r="A61" t="s">
        <v>23</v>
      </c>
      <c r="B61" t="s">
        <v>22</v>
      </c>
      <c r="C61" t="s">
        <v>134</v>
      </c>
      <c r="D61" s="1">
        <v>4017721838146</v>
      </c>
      <c r="E61" t="s">
        <v>135</v>
      </c>
      <c r="F61">
        <v>1</v>
      </c>
      <c r="G61" s="2">
        <v>12.725</v>
      </c>
      <c r="H61" s="2">
        <v>3.1812499999999999</v>
      </c>
      <c r="I61" s="2">
        <v>3.0539999999999998</v>
      </c>
      <c r="J61" s="2">
        <v>2.9267500000000002</v>
      </c>
      <c r="K61" s="2">
        <v>2.7995000000000001</v>
      </c>
      <c r="L61" s="2">
        <v>2.67225</v>
      </c>
    </row>
    <row r="62" spans="1:12" x14ac:dyDescent="0.25">
      <c r="A62" t="s">
        <v>23</v>
      </c>
      <c r="B62" t="s">
        <v>22</v>
      </c>
      <c r="C62" t="s">
        <v>136</v>
      </c>
      <c r="D62" s="1">
        <v>4008429101663</v>
      </c>
      <c r="E62" t="s">
        <v>137</v>
      </c>
      <c r="F62">
        <v>1</v>
      </c>
      <c r="G62" s="2">
        <v>12.725</v>
      </c>
      <c r="H62" s="2">
        <v>3.1812499999999999</v>
      </c>
      <c r="I62" s="2">
        <v>3.0539999999999998</v>
      </c>
      <c r="J62" s="2">
        <v>2.9267500000000002</v>
      </c>
      <c r="K62" s="2">
        <v>2.7995000000000001</v>
      </c>
      <c r="L62" s="2">
        <v>2.67225</v>
      </c>
    </row>
    <row r="63" spans="1:12" x14ac:dyDescent="0.25">
      <c r="A63" t="s">
        <v>23</v>
      </c>
      <c r="B63" t="s">
        <v>22</v>
      </c>
      <c r="C63" t="s">
        <v>138</v>
      </c>
      <c r="D63" s="1">
        <v>4008429101670</v>
      </c>
      <c r="E63" t="s">
        <v>139</v>
      </c>
      <c r="F63">
        <v>1</v>
      </c>
      <c r="G63" s="2">
        <v>12.725</v>
      </c>
      <c r="H63" s="2">
        <v>3.1812499999999999</v>
      </c>
      <c r="I63" s="2">
        <v>3.0539999999999998</v>
      </c>
      <c r="J63" s="2">
        <v>2.9267500000000002</v>
      </c>
      <c r="K63" s="2">
        <v>2.7995000000000001</v>
      </c>
      <c r="L63" s="2">
        <v>2.67225</v>
      </c>
    </row>
    <row r="64" spans="1:12" x14ac:dyDescent="0.25">
      <c r="A64" t="s">
        <v>23</v>
      </c>
      <c r="B64" t="s">
        <v>22</v>
      </c>
      <c r="C64" t="s">
        <v>134</v>
      </c>
      <c r="D64" s="1">
        <v>4017721838146</v>
      </c>
      <c r="E64" t="s">
        <v>140</v>
      </c>
      <c r="F64">
        <v>1</v>
      </c>
      <c r="G64" s="2">
        <v>12.725</v>
      </c>
      <c r="H64" s="2">
        <v>3.1812499999999999</v>
      </c>
      <c r="I64" s="2">
        <v>3.0539999999999998</v>
      </c>
      <c r="J64" s="2">
        <v>2.9267500000000002</v>
      </c>
      <c r="K64" s="2">
        <v>2.7995000000000001</v>
      </c>
      <c r="L64" s="2">
        <v>2.67225</v>
      </c>
    </row>
    <row r="65" spans="1:12" x14ac:dyDescent="0.25">
      <c r="A65" t="s">
        <v>23</v>
      </c>
      <c r="B65" t="s">
        <v>22</v>
      </c>
      <c r="C65" t="s">
        <v>134</v>
      </c>
      <c r="D65" s="1">
        <v>4017721838146</v>
      </c>
      <c r="E65" t="s">
        <v>141</v>
      </c>
      <c r="F65">
        <v>1</v>
      </c>
      <c r="G65" s="2">
        <v>12.725</v>
      </c>
      <c r="H65" s="2">
        <v>3.1812499999999999</v>
      </c>
      <c r="I65" s="2">
        <v>3.0539999999999998</v>
      </c>
      <c r="J65" s="2">
        <v>2.9267500000000002</v>
      </c>
      <c r="K65" s="2">
        <v>2.7995000000000001</v>
      </c>
      <c r="L65" s="2">
        <v>2.67225</v>
      </c>
    </row>
    <row r="66" spans="1:12" x14ac:dyDescent="0.25">
      <c r="A66" t="s">
        <v>23</v>
      </c>
      <c r="B66" t="s">
        <v>22</v>
      </c>
      <c r="C66" t="s">
        <v>142</v>
      </c>
      <c r="D66" s="1">
        <v>4011905195421</v>
      </c>
      <c r="E66" t="s">
        <v>143</v>
      </c>
      <c r="F66">
        <v>1</v>
      </c>
      <c r="G66" s="2">
        <v>12</v>
      </c>
      <c r="H66" s="2">
        <v>3</v>
      </c>
      <c r="I66" s="2">
        <v>2.88</v>
      </c>
      <c r="J66" s="2">
        <v>2.7600000000000002</v>
      </c>
      <c r="K66" s="2">
        <v>2.64</v>
      </c>
      <c r="L66" s="2">
        <v>2.52</v>
      </c>
    </row>
    <row r="67" spans="1:12" x14ac:dyDescent="0.25">
      <c r="A67" t="s">
        <v>23</v>
      </c>
      <c r="B67" t="s">
        <v>21</v>
      </c>
      <c r="C67" t="s">
        <v>144</v>
      </c>
      <c r="D67" s="1">
        <v>8434560002556</v>
      </c>
      <c r="E67" t="s">
        <v>145</v>
      </c>
      <c r="F67">
        <v>1</v>
      </c>
      <c r="G67" s="2">
        <v>10.1625</v>
      </c>
      <c r="H67" s="2">
        <v>2.5406249999999999</v>
      </c>
      <c r="I67" s="2">
        <v>2.4389999999999996</v>
      </c>
      <c r="J67" s="2">
        <v>2.3373750000000002</v>
      </c>
      <c r="K67" s="2">
        <v>2.2357499999999999</v>
      </c>
      <c r="L67" s="2">
        <v>2.134125</v>
      </c>
    </row>
    <row r="68" spans="1:12" x14ac:dyDescent="0.25">
      <c r="A68" t="s">
        <v>23</v>
      </c>
      <c r="B68" t="s">
        <v>22</v>
      </c>
      <c r="C68" t="s">
        <v>146</v>
      </c>
      <c r="D68" s="1">
        <v>4017721838153</v>
      </c>
      <c r="E68" t="s">
        <v>147</v>
      </c>
      <c r="F68">
        <v>1</v>
      </c>
      <c r="G68" s="2">
        <v>10.1625</v>
      </c>
      <c r="H68" s="2">
        <v>2.5406249999999999</v>
      </c>
      <c r="I68" s="2">
        <v>2.4389999999999996</v>
      </c>
      <c r="J68" s="2">
        <v>2.3373750000000002</v>
      </c>
      <c r="K68" s="2">
        <v>2.2357499999999999</v>
      </c>
      <c r="L68" s="2">
        <v>2.134125</v>
      </c>
    </row>
    <row r="69" spans="1:12" x14ac:dyDescent="0.25">
      <c r="A69" t="s">
        <v>23</v>
      </c>
      <c r="B69" t="s">
        <v>22</v>
      </c>
      <c r="C69" t="s">
        <v>148</v>
      </c>
      <c r="D69" s="1">
        <v>4008239688668</v>
      </c>
      <c r="E69" t="s">
        <v>149</v>
      </c>
      <c r="F69">
        <v>1</v>
      </c>
      <c r="G69" s="2">
        <v>9</v>
      </c>
      <c r="H69" s="2">
        <v>2.25</v>
      </c>
      <c r="I69" s="2">
        <v>2.16</v>
      </c>
      <c r="J69" s="2">
        <v>2.0700000000000003</v>
      </c>
      <c r="K69" s="2">
        <v>1.98</v>
      </c>
      <c r="L69" s="2">
        <v>1.89</v>
      </c>
    </row>
    <row r="70" spans="1:12" x14ac:dyDescent="0.25">
      <c r="A70" t="s">
        <v>23</v>
      </c>
      <c r="B70" t="s">
        <v>22</v>
      </c>
      <c r="C70" t="s">
        <v>150</v>
      </c>
      <c r="D70" s="1">
        <v>4260512871604</v>
      </c>
      <c r="E70" t="s">
        <v>151</v>
      </c>
      <c r="F70">
        <v>1</v>
      </c>
      <c r="G70" s="2">
        <v>9</v>
      </c>
      <c r="H70" s="2">
        <v>2.25</v>
      </c>
      <c r="I70" s="2">
        <v>2.16</v>
      </c>
      <c r="J70" s="2">
        <v>2.0700000000000003</v>
      </c>
      <c r="K70" s="2">
        <v>1.98</v>
      </c>
      <c r="L70" s="2">
        <v>1.89</v>
      </c>
    </row>
    <row r="71" spans="1:12" x14ac:dyDescent="0.25">
      <c r="A71" t="s">
        <v>23</v>
      </c>
      <c r="B71" t="s">
        <v>22</v>
      </c>
      <c r="C71" t="s">
        <v>150</v>
      </c>
      <c r="D71" s="1">
        <v>4260512871604</v>
      </c>
      <c r="E71" t="s">
        <v>152</v>
      </c>
      <c r="F71">
        <v>1</v>
      </c>
      <c r="G71" s="2">
        <v>9</v>
      </c>
      <c r="H71" s="2">
        <v>2.25</v>
      </c>
      <c r="I71" s="2">
        <v>2.16</v>
      </c>
      <c r="J71" s="2">
        <v>2.0700000000000003</v>
      </c>
      <c r="K71" s="2">
        <v>1.98</v>
      </c>
      <c r="L71" s="2">
        <v>1.89</v>
      </c>
    </row>
    <row r="72" spans="1:12" x14ac:dyDescent="0.25">
      <c r="A72" t="s">
        <v>23</v>
      </c>
      <c r="B72" t="s">
        <v>22</v>
      </c>
      <c r="C72" t="s">
        <v>153</v>
      </c>
      <c r="D72" s="1">
        <v>4017721838108</v>
      </c>
      <c r="E72" t="s">
        <v>154</v>
      </c>
      <c r="F72">
        <v>1</v>
      </c>
      <c r="G72" s="2">
        <v>7.625</v>
      </c>
      <c r="H72" s="2">
        <v>1.90625</v>
      </c>
      <c r="I72" s="2">
        <v>1.8299999999999998</v>
      </c>
      <c r="J72" s="2">
        <v>1.7537500000000001</v>
      </c>
      <c r="K72" s="2">
        <v>1.6775</v>
      </c>
      <c r="L72" s="2">
        <v>1.6012499999999998</v>
      </c>
    </row>
    <row r="73" spans="1:12" x14ac:dyDescent="0.25">
      <c r="A73" t="s">
        <v>23</v>
      </c>
      <c r="B73" t="s">
        <v>22</v>
      </c>
      <c r="C73" t="s">
        <v>153</v>
      </c>
      <c r="D73" s="1">
        <v>4017721838108</v>
      </c>
      <c r="E73" t="s">
        <v>155</v>
      </c>
      <c r="F73">
        <v>1</v>
      </c>
      <c r="G73" s="2">
        <v>7.625</v>
      </c>
      <c r="H73" s="2">
        <v>1.90625</v>
      </c>
      <c r="I73" s="2">
        <v>1.8299999999999998</v>
      </c>
      <c r="J73" s="2">
        <v>1.7537500000000001</v>
      </c>
      <c r="K73" s="2">
        <v>1.6775</v>
      </c>
      <c r="L73" s="2">
        <v>1.6012499999999998</v>
      </c>
    </row>
    <row r="74" spans="1:12" x14ac:dyDescent="0.25">
      <c r="A74" t="s">
        <v>23</v>
      </c>
      <c r="B74" t="s">
        <v>22</v>
      </c>
      <c r="C74" t="s">
        <v>153</v>
      </c>
      <c r="D74" s="1">
        <v>4017721838108</v>
      </c>
      <c r="E74" t="s">
        <v>156</v>
      </c>
      <c r="F74">
        <v>1</v>
      </c>
      <c r="G74" s="2">
        <v>7.625</v>
      </c>
      <c r="H74" s="2">
        <v>1.90625</v>
      </c>
      <c r="I74" s="2">
        <v>1.8299999999999998</v>
      </c>
      <c r="J74" s="2">
        <v>1.7537500000000001</v>
      </c>
      <c r="K74" s="2">
        <v>1.6775</v>
      </c>
      <c r="L74" s="2">
        <v>1.6012499999999998</v>
      </c>
    </row>
    <row r="75" spans="1:12" x14ac:dyDescent="0.25">
      <c r="A75" t="s">
        <v>23</v>
      </c>
      <c r="B75" t="s">
        <v>22</v>
      </c>
      <c r="C75" t="s">
        <v>157</v>
      </c>
      <c r="D75" s="1">
        <v>678213658099</v>
      </c>
      <c r="E75" t="s">
        <v>158</v>
      </c>
      <c r="F75">
        <v>1</v>
      </c>
      <c r="G75" s="2">
        <v>7.1624999999999996</v>
      </c>
      <c r="H75" s="2">
        <v>1.7906249999999999</v>
      </c>
      <c r="I75" s="2">
        <v>1.7189999999999999</v>
      </c>
      <c r="J75" s="2">
        <v>1.647375</v>
      </c>
      <c r="K75" s="2">
        <v>1.57575</v>
      </c>
      <c r="L75" s="2">
        <v>1.5041249999999999</v>
      </c>
    </row>
    <row r="76" spans="1:12" x14ac:dyDescent="0.25">
      <c r="A76" t="s">
        <v>23</v>
      </c>
      <c r="B76" t="s">
        <v>21</v>
      </c>
      <c r="C76" t="s">
        <v>159</v>
      </c>
      <c r="D76" s="1">
        <v>5060185920482</v>
      </c>
      <c r="E76" t="s">
        <v>160</v>
      </c>
      <c r="F76">
        <v>1</v>
      </c>
      <c r="G76" s="2">
        <v>6.2750000000000004</v>
      </c>
      <c r="H76" s="2">
        <v>1.5687500000000001</v>
      </c>
      <c r="I76" s="2">
        <v>1.506</v>
      </c>
      <c r="J76" s="2">
        <v>1.4432500000000001</v>
      </c>
      <c r="K76" s="2">
        <v>1.3805000000000001</v>
      </c>
      <c r="L76" s="2">
        <v>1.31775</v>
      </c>
    </row>
    <row r="77" spans="1:12" x14ac:dyDescent="0.25">
      <c r="A77" t="s">
        <v>23</v>
      </c>
      <c r="B77" t="s">
        <v>22</v>
      </c>
      <c r="C77" t="s">
        <v>161</v>
      </c>
      <c r="D77" s="1">
        <v>5057431069842</v>
      </c>
      <c r="E77" t="s">
        <v>162</v>
      </c>
      <c r="F77">
        <v>1</v>
      </c>
      <c r="G77" s="2">
        <v>5.0750000000000002</v>
      </c>
      <c r="H77" s="2">
        <v>1.26875</v>
      </c>
      <c r="I77" s="2">
        <v>1.218</v>
      </c>
      <c r="J77" s="2">
        <v>1.1672500000000001</v>
      </c>
      <c r="K77" s="2">
        <v>1.1165</v>
      </c>
      <c r="L77" s="2">
        <v>1.06575</v>
      </c>
    </row>
    <row r="78" spans="1:12" x14ac:dyDescent="0.25">
      <c r="A78" t="s">
        <v>23</v>
      </c>
      <c r="B78" t="s">
        <v>22</v>
      </c>
      <c r="C78" t="s">
        <v>161</v>
      </c>
      <c r="D78" s="1">
        <v>5057431069842</v>
      </c>
      <c r="E78" t="s">
        <v>163</v>
      </c>
      <c r="F78">
        <v>1</v>
      </c>
      <c r="G78" s="2">
        <v>5.0750000000000002</v>
      </c>
      <c r="H78" s="2">
        <v>1.26875</v>
      </c>
      <c r="I78" s="2">
        <v>1.218</v>
      </c>
      <c r="J78" s="2">
        <v>1.1672500000000001</v>
      </c>
      <c r="K78" s="2">
        <v>1.1165</v>
      </c>
      <c r="L78" s="2">
        <v>1.06575</v>
      </c>
    </row>
    <row r="79" spans="1:12" x14ac:dyDescent="0.25">
      <c r="A79" t="s">
        <v>23</v>
      </c>
      <c r="B79" t="s">
        <v>22</v>
      </c>
      <c r="C79" t="s">
        <v>161</v>
      </c>
      <c r="D79" s="1">
        <v>5057431069842</v>
      </c>
      <c r="E79" t="s">
        <v>164</v>
      </c>
      <c r="F79">
        <v>1</v>
      </c>
      <c r="G79" s="2">
        <v>4</v>
      </c>
      <c r="H79" s="2">
        <v>1</v>
      </c>
      <c r="I79" s="2">
        <v>0.96</v>
      </c>
      <c r="J79" s="2">
        <v>0.92</v>
      </c>
      <c r="K79" s="2">
        <v>0.88</v>
      </c>
      <c r="L79" s="2">
        <v>0.84</v>
      </c>
    </row>
    <row r="80" spans="1:12" x14ac:dyDescent="0.25">
      <c r="A80" t="s">
        <v>23</v>
      </c>
      <c r="B80" t="s">
        <v>22</v>
      </c>
      <c r="C80" t="s">
        <v>165</v>
      </c>
      <c r="D80" s="1">
        <v>611355180936</v>
      </c>
      <c r="E80" t="s">
        <v>166</v>
      </c>
      <c r="F80">
        <v>1</v>
      </c>
      <c r="G80" s="2">
        <v>3</v>
      </c>
      <c r="H80" s="2">
        <v>0.75</v>
      </c>
      <c r="I80" s="2">
        <v>0.72</v>
      </c>
      <c r="J80" s="2">
        <v>0.69000000000000006</v>
      </c>
      <c r="K80" s="2">
        <v>0.66</v>
      </c>
      <c r="L80" s="2">
        <v>0.63</v>
      </c>
    </row>
    <row r="81" spans="4:12" x14ac:dyDescent="0.25">
      <c r="D81" s="1"/>
      <c r="G81" s="2"/>
      <c r="H81" s="2"/>
      <c r="I81" s="2"/>
      <c r="J81" s="2"/>
      <c r="K81" s="2"/>
      <c r="L81" s="2"/>
    </row>
    <row r="82" spans="4:12" x14ac:dyDescent="0.25">
      <c r="D82" s="1"/>
      <c r="G82" s="2"/>
      <c r="H82" s="2"/>
      <c r="I82" s="2"/>
      <c r="J82" s="2"/>
      <c r="K82" s="2"/>
      <c r="L82" s="2"/>
    </row>
    <row r="83" spans="4:12" x14ac:dyDescent="0.25">
      <c r="D83" s="1"/>
      <c r="G83" s="2"/>
      <c r="H83" s="2"/>
      <c r="I83" s="2"/>
      <c r="J83" s="2"/>
      <c r="K83" s="2"/>
      <c r="L83" s="2"/>
    </row>
    <row r="84" spans="4:12" x14ac:dyDescent="0.25">
      <c r="D84" s="1"/>
      <c r="G84" s="2"/>
      <c r="H84" s="2"/>
      <c r="I84" s="2"/>
      <c r="J84" s="2"/>
      <c r="K84" s="2"/>
      <c r="L84" s="2"/>
    </row>
    <row r="85" spans="4:12" x14ac:dyDescent="0.25">
      <c r="D85" s="1"/>
      <c r="G85" s="2"/>
      <c r="H85" s="2"/>
      <c r="I85" s="2"/>
      <c r="J85" s="2"/>
      <c r="K85" s="2"/>
      <c r="L85" s="2"/>
    </row>
    <row r="86" spans="4:12" x14ac:dyDescent="0.25">
      <c r="D86" s="1"/>
      <c r="G86" s="2"/>
      <c r="H86" s="2"/>
      <c r="I86" s="2"/>
      <c r="J86" s="2"/>
      <c r="K86" s="2"/>
      <c r="L86" s="2"/>
    </row>
    <row r="87" spans="4:12" x14ac:dyDescent="0.25">
      <c r="D87" s="1"/>
      <c r="G87" s="2"/>
      <c r="H87" s="2"/>
      <c r="I87" s="2"/>
      <c r="J87" s="2"/>
      <c r="K87" s="2"/>
      <c r="L87" s="2"/>
    </row>
    <row r="88" spans="4:12" x14ac:dyDescent="0.25">
      <c r="D88" s="1"/>
      <c r="G88" s="2"/>
      <c r="H88" s="2"/>
      <c r="I88" s="2"/>
      <c r="J88" s="2"/>
      <c r="K88" s="2"/>
      <c r="L88" s="2"/>
    </row>
    <row r="89" spans="4:12" x14ac:dyDescent="0.25">
      <c r="D89" s="1"/>
      <c r="G89" s="2"/>
      <c r="H89" s="2"/>
      <c r="I89" s="2"/>
      <c r="J89" s="2"/>
      <c r="K89" s="2"/>
      <c r="L89" s="2"/>
    </row>
    <row r="90" spans="4:12" x14ac:dyDescent="0.25">
      <c r="D90" s="1"/>
      <c r="G90" s="2"/>
      <c r="H90" s="2"/>
      <c r="I90" s="2"/>
      <c r="J90" s="2"/>
      <c r="K90" s="2"/>
      <c r="L90" s="2"/>
    </row>
    <row r="91" spans="4:12" x14ac:dyDescent="0.25">
      <c r="D91" s="1"/>
      <c r="G91" s="2"/>
      <c r="H91" s="2"/>
      <c r="I91" s="2"/>
      <c r="J91" s="2"/>
      <c r="K91" s="2"/>
      <c r="L91" s="2"/>
    </row>
    <row r="92" spans="4:12" x14ac:dyDescent="0.25">
      <c r="D92" s="1"/>
      <c r="G92" s="2"/>
      <c r="H92" s="2"/>
      <c r="I92" s="2"/>
      <c r="J92" s="2"/>
      <c r="K92" s="2"/>
      <c r="L92" s="2"/>
    </row>
    <row r="93" spans="4:12" x14ac:dyDescent="0.25">
      <c r="D93" s="1"/>
      <c r="G93" s="2"/>
      <c r="H93" s="2"/>
      <c r="I93" s="2"/>
      <c r="J93" s="2"/>
      <c r="K93" s="2"/>
      <c r="L93" s="2"/>
    </row>
    <row r="94" spans="4:12" x14ac:dyDescent="0.25">
      <c r="D94" s="1"/>
      <c r="G94" s="2"/>
      <c r="H94" s="2"/>
      <c r="I94" s="2"/>
      <c r="J94" s="2"/>
      <c r="K94" s="2"/>
      <c r="L94" s="2"/>
    </row>
    <row r="95" spans="4:12" x14ac:dyDescent="0.25">
      <c r="D95" s="1"/>
      <c r="G95" s="2"/>
      <c r="H95" s="2"/>
      <c r="I95" s="2"/>
      <c r="J95" s="2"/>
      <c r="K95" s="2"/>
      <c r="L95" s="2"/>
    </row>
    <row r="96" spans="4:12" x14ac:dyDescent="0.25">
      <c r="D96" s="1"/>
      <c r="G96" s="2"/>
      <c r="H96" s="2"/>
      <c r="I96" s="2"/>
      <c r="J96" s="2"/>
      <c r="K96" s="2"/>
      <c r="L96" s="2"/>
    </row>
    <row r="97" spans="4:12" x14ac:dyDescent="0.25">
      <c r="D97" s="1"/>
      <c r="G97" s="2"/>
      <c r="H97" s="2"/>
      <c r="I97" s="2"/>
      <c r="J97" s="2"/>
      <c r="K97" s="2"/>
      <c r="L97" s="2"/>
    </row>
    <row r="98" spans="4:12" x14ac:dyDescent="0.25">
      <c r="D98" s="1"/>
      <c r="G98" s="2"/>
      <c r="H98" s="2"/>
      <c r="I98" s="2"/>
      <c r="J98" s="2"/>
      <c r="K98" s="2"/>
      <c r="L98" s="2"/>
    </row>
    <row r="99" spans="4:12" x14ac:dyDescent="0.25">
      <c r="D99" s="1"/>
      <c r="G99" s="2"/>
      <c r="H99" s="2"/>
      <c r="I99" s="2"/>
      <c r="J99" s="2"/>
      <c r="K99" s="2"/>
      <c r="L99" s="2"/>
    </row>
    <row r="100" spans="4:12" x14ac:dyDescent="0.25">
      <c r="D100" s="1"/>
      <c r="G100" s="2"/>
      <c r="H100" s="2"/>
      <c r="I100" s="2"/>
      <c r="J100" s="2"/>
      <c r="K100" s="2"/>
      <c r="L100" s="2"/>
    </row>
    <row r="101" spans="4:12" x14ac:dyDescent="0.25">
      <c r="D101" s="1"/>
      <c r="G101" s="2"/>
      <c r="H101" s="2"/>
      <c r="I101" s="2"/>
      <c r="J101" s="2"/>
      <c r="K101" s="2"/>
      <c r="L101" s="2"/>
    </row>
    <row r="102" spans="4:12" x14ac:dyDescent="0.25">
      <c r="D102" s="1"/>
      <c r="G102" s="2"/>
      <c r="H102" s="2"/>
      <c r="I102" s="2"/>
      <c r="J102" s="2"/>
      <c r="K102" s="2"/>
      <c r="L102" s="2"/>
    </row>
    <row r="103" spans="4:12" x14ac:dyDescent="0.25">
      <c r="D103" s="1"/>
      <c r="G103" s="2"/>
      <c r="H103" s="2"/>
      <c r="I103" s="2"/>
      <c r="J103" s="2"/>
      <c r="K103" s="2"/>
      <c r="L103" s="2"/>
    </row>
    <row r="104" spans="4:12" x14ac:dyDescent="0.25">
      <c r="D104" s="1"/>
      <c r="G104" s="2"/>
      <c r="H104" s="2"/>
      <c r="I104" s="2"/>
      <c r="J104" s="2"/>
      <c r="K104" s="2"/>
      <c r="L104" s="2"/>
    </row>
    <row r="105" spans="4:12" x14ac:dyDescent="0.25">
      <c r="D105" s="1"/>
      <c r="G105" s="2"/>
      <c r="H105" s="2"/>
      <c r="I105" s="2"/>
      <c r="J105" s="2"/>
      <c r="K105" s="2"/>
      <c r="L105" s="2"/>
    </row>
    <row r="106" spans="4:12" x14ac:dyDescent="0.25">
      <c r="D106" s="1"/>
      <c r="G106" s="2"/>
      <c r="H106" s="2"/>
      <c r="I106" s="2"/>
      <c r="J106" s="2"/>
      <c r="K106" s="2"/>
      <c r="L106" s="2"/>
    </row>
    <row r="107" spans="4:12" x14ac:dyDescent="0.25">
      <c r="D107" s="1"/>
      <c r="G107" s="2"/>
      <c r="H107" s="2"/>
      <c r="I107" s="2"/>
      <c r="J107" s="2"/>
      <c r="K107" s="2"/>
      <c r="L107" s="2"/>
    </row>
    <row r="108" spans="4:12" x14ac:dyDescent="0.25">
      <c r="D108" s="1"/>
      <c r="G108" s="2"/>
      <c r="H108" s="2"/>
      <c r="I108" s="2"/>
      <c r="J108" s="2"/>
      <c r="K108" s="2"/>
      <c r="L108" s="2"/>
    </row>
    <row r="109" spans="4:12" x14ac:dyDescent="0.25">
      <c r="D109" s="1"/>
      <c r="G109" s="2"/>
      <c r="H109" s="2"/>
      <c r="I109" s="2"/>
      <c r="J109" s="2"/>
      <c r="K109" s="2"/>
      <c r="L109" s="2"/>
    </row>
    <row r="110" spans="4:12" x14ac:dyDescent="0.25">
      <c r="D110" s="1"/>
      <c r="G110" s="2"/>
      <c r="H110" s="2"/>
      <c r="I110" s="2"/>
      <c r="J110" s="2"/>
      <c r="K110" s="2"/>
      <c r="L110" s="2"/>
    </row>
    <row r="111" spans="4:12" x14ac:dyDescent="0.25">
      <c r="D111" s="1"/>
      <c r="G111" s="2"/>
      <c r="H111" s="2"/>
      <c r="I111" s="2"/>
      <c r="J111" s="2"/>
      <c r="K111" s="2"/>
      <c r="L111" s="2"/>
    </row>
    <row r="112" spans="4:12" x14ac:dyDescent="0.25">
      <c r="D112" s="1"/>
      <c r="G112" s="2"/>
      <c r="H112" s="2"/>
      <c r="I112" s="2"/>
      <c r="J112" s="2"/>
      <c r="K112" s="2"/>
      <c r="L112" s="2"/>
    </row>
    <row r="113" spans="4:12" x14ac:dyDescent="0.25">
      <c r="D113" s="1"/>
      <c r="G113" s="2"/>
      <c r="H113" s="2"/>
      <c r="I113" s="2"/>
      <c r="J113" s="2"/>
      <c r="K113" s="2"/>
      <c r="L113" s="2"/>
    </row>
    <row r="114" spans="4:12" x14ac:dyDescent="0.25">
      <c r="D114" s="1"/>
      <c r="G114" s="2"/>
      <c r="H114" s="2"/>
      <c r="I114" s="2"/>
      <c r="J114" s="2"/>
      <c r="K114" s="2"/>
      <c r="L114" s="2"/>
    </row>
    <row r="115" spans="4:12" x14ac:dyDescent="0.25">
      <c r="D115" s="1"/>
      <c r="G115" s="2"/>
      <c r="H115" s="2"/>
      <c r="I115" s="2"/>
      <c r="J115" s="2"/>
      <c r="K115" s="2"/>
      <c r="L115" s="2"/>
    </row>
    <row r="116" spans="4:12" x14ac:dyDescent="0.25">
      <c r="D116" s="1"/>
      <c r="G116" s="2"/>
      <c r="H116" s="2"/>
      <c r="I116" s="2"/>
      <c r="J116" s="2"/>
      <c r="K116" s="2"/>
      <c r="L116" s="2"/>
    </row>
    <row r="117" spans="4:12" x14ac:dyDescent="0.25">
      <c r="D117" s="1"/>
      <c r="G117" s="2"/>
      <c r="H117" s="2"/>
      <c r="I117" s="2"/>
      <c r="J117" s="2"/>
      <c r="K117" s="2"/>
      <c r="L117" s="2"/>
    </row>
    <row r="118" spans="4:12" x14ac:dyDescent="0.25">
      <c r="D118" s="1"/>
      <c r="G118" s="2"/>
      <c r="H118" s="2"/>
      <c r="I118" s="2"/>
      <c r="J118" s="2"/>
      <c r="K118" s="2"/>
      <c r="L118" s="2"/>
    </row>
    <row r="119" spans="4:12" x14ac:dyDescent="0.25">
      <c r="D119" s="1"/>
      <c r="G119" s="2"/>
      <c r="H119" s="2"/>
      <c r="I119" s="2"/>
      <c r="J119" s="2"/>
      <c r="K119" s="2"/>
      <c r="L119" s="2"/>
    </row>
    <row r="120" spans="4:12" x14ac:dyDescent="0.25">
      <c r="D120" s="1"/>
      <c r="G120" s="2"/>
      <c r="H120" s="2"/>
      <c r="I120" s="2"/>
      <c r="J120" s="2"/>
      <c r="K120" s="2"/>
      <c r="L120" s="2"/>
    </row>
    <row r="121" spans="4:12" x14ac:dyDescent="0.25">
      <c r="D121" s="1"/>
      <c r="G121" s="2"/>
      <c r="H121" s="2"/>
      <c r="I121" s="2"/>
      <c r="J121" s="2"/>
      <c r="K121" s="2"/>
      <c r="L121" s="2"/>
    </row>
    <row r="122" spans="4:12" x14ac:dyDescent="0.25">
      <c r="D122" s="1"/>
      <c r="G122" s="2"/>
      <c r="H122" s="2"/>
      <c r="I122" s="2"/>
      <c r="J122" s="2"/>
      <c r="K122" s="2"/>
      <c r="L122" s="2"/>
    </row>
    <row r="123" spans="4:12" x14ac:dyDescent="0.25">
      <c r="D123" s="1"/>
      <c r="G123" s="2"/>
      <c r="H123" s="2"/>
      <c r="I123" s="2"/>
      <c r="J123" s="2"/>
      <c r="K123" s="2"/>
      <c r="L123" s="2"/>
    </row>
    <row r="124" spans="4:12" x14ac:dyDescent="0.25">
      <c r="D124" s="1"/>
      <c r="G124" s="2"/>
      <c r="H124" s="2"/>
      <c r="I124" s="2"/>
      <c r="J124" s="2"/>
      <c r="K124" s="2"/>
      <c r="L124" s="2"/>
    </row>
    <row r="125" spans="4:12" x14ac:dyDescent="0.25">
      <c r="D125" s="1"/>
      <c r="G125" s="2"/>
      <c r="H125" s="2"/>
      <c r="I125" s="2"/>
      <c r="J125" s="2"/>
      <c r="K125" s="2"/>
      <c r="L125" s="2"/>
    </row>
    <row r="126" spans="4:12" x14ac:dyDescent="0.25">
      <c r="D126" s="1"/>
      <c r="G126" s="2"/>
      <c r="H126" s="2"/>
      <c r="I126" s="2"/>
      <c r="J126" s="2"/>
      <c r="K126" s="2"/>
      <c r="L126" s="2"/>
    </row>
    <row r="127" spans="4:12" x14ac:dyDescent="0.25">
      <c r="D127" s="1"/>
      <c r="G127" s="2"/>
      <c r="H127" s="2"/>
      <c r="I127" s="2"/>
      <c r="J127" s="2"/>
      <c r="K127" s="2"/>
      <c r="L127" s="2"/>
    </row>
    <row r="128" spans="4:12" x14ac:dyDescent="0.25">
      <c r="D128" s="1"/>
      <c r="G128" s="2"/>
      <c r="H128" s="2"/>
      <c r="I128" s="2"/>
      <c r="J128" s="2"/>
      <c r="K128" s="2"/>
      <c r="L128" s="2"/>
    </row>
    <row r="129" spans="4:12" x14ac:dyDescent="0.25">
      <c r="D129" s="1"/>
      <c r="G129" s="2"/>
      <c r="H129" s="2"/>
      <c r="I129" s="2"/>
      <c r="J129" s="2"/>
      <c r="K129" s="2"/>
      <c r="L129" s="2"/>
    </row>
    <row r="130" spans="4:12" x14ac:dyDescent="0.25">
      <c r="D130" s="1"/>
      <c r="G130" s="2"/>
      <c r="H130" s="2"/>
      <c r="I130" s="2"/>
      <c r="J130" s="2"/>
      <c r="K130" s="2"/>
      <c r="L130" s="2"/>
    </row>
    <row r="131" spans="4:12" x14ac:dyDescent="0.25">
      <c r="D131" s="1"/>
      <c r="G131" s="2"/>
      <c r="H131" s="2"/>
      <c r="I131" s="2"/>
      <c r="J131" s="2"/>
      <c r="K131" s="2"/>
      <c r="L131" s="2"/>
    </row>
    <row r="132" spans="4:12" x14ac:dyDescent="0.25">
      <c r="D132" s="1"/>
      <c r="G132" s="2"/>
      <c r="H132" s="2"/>
      <c r="I132" s="2"/>
      <c r="J132" s="2"/>
      <c r="K132" s="2"/>
      <c r="L132" s="2"/>
    </row>
    <row r="133" spans="4:12" x14ac:dyDescent="0.25">
      <c r="D133" s="1"/>
      <c r="G133" s="2"/>
      <c r="H133" s="2"/>
      <c r="I133" s="2"/>
      <c r="J133" s="2"/>
      <c r="K133" s="2"/>
      <c r="L133" s="2"/>
    </row>
    <row r="134" spans="4:12" x14ac:dyDescent="0.25">
      <c r="D134" s="1"/>
      <c r="G134" s="2"/>
      <c r="H134" s="2"/>
      <c r="I134" s="2"/>
      <c r="J134" s="2"/>
      <c r="K134" s="2"/>
      <c r="L134" s="2"/>
    </row>
    <row r="135" spans="4:12" x14ac:dyDescent="0.25">
      <c r="D135" s="1"/>
      <c r="G135" s="2"/>
      <c r="H135" s="2"/>
      <c r="I135" s="2"/>
      <c r="J135" s="2"/>
      <c r="K135" s="2"/>
      <c r="L135" s="2"/>
    </row>
    <row r="136" spans="4:12" x14ac:dyDescent="0.25">
      <c r="D136" s="1"/>
      <c r="G136" s="2"/>
      <c r="H136" s="2"/>
      <c r="I136" s="2"/>
      <c r="J136" s="2"/>
      <c r="K136" s="2"/>
      <c r="L136" s="2"/>
    </row>
    <row r="137" spans="4:12" x14ac:dyDescent="0.25">
      <c r="D137" s="1"/>
      <c r="G137" s="2"/>
      <c r="H137" s="2"/>
      <c r="I137" s="2"/>
      <c r="J137" s="2"/>
      <c r="K137" s="2"/>
      <c r="L137" s="2"/>
    </row>
    <row r="138" spans="4:12" x14ac:dyDescent="0.25">
      <c r="D138" s="1"/>
      <c r="G138" s="2"/>
      <c r="H138" s="2"/>
      <c r="I138" s="2"/>
      <c r="J138" s="2"/>
      <c r="K138" s="2"/>
      <c r="L138" s="2"/>
    </row>
    <row r="139" spans="4:12" x14ac:dyDescent="0.25">
      <c r="D139" s="1"/>
      <c r="G139" s="2"/>
      <c r="H139" s="2"/>
      <c r="I139" s="2"/>
      <c r="J139" s="2"/>
      <c r="K139" s="2"/>
      <c r="L139" s="2"/>
    </row>
    <row r="140" spans="4:12" x14ac:dyDescent="0.25">
      <c r="D140" s="1"/>
      <c r="G140" s="2"/>
      <c r="H140" s="2"/>
      <c r="I140" s="2"/>
      <c r="J140" s="2"/>
      <c r="K140" s="2"/>
      <c r="L140" s="2"/>
    </row>
    <row r="141" spans="4:12" x14ac:dyDescent="0.25">
      <c r="D141" s="1"/>
      <c r="G141" s="2"/>
      <c r="H141" s="2"/>
      <c r="I141" s="2"/>
      <c r="J141" s="2"/>
      <c r="K141" s="2"/>
      <c r="L141" s="2"/>
    </row>
    <row r="142" spans="4:12" x14ac:dyDescent="0.25">
      <c r="D142" s="1"/>
      <c r="G142" s="2"/>
      <c r="H142" s="2"/>
      <c r="I142" s="2"/>
      <c r="J142" s="2"/>
      <c r="K142" s="2"/>
      <c r="L142" s="2"/>
    </row>
    <row r="143" spans="4:12" x14ac:dyDescent="0.25">
      <c r="D143" s="1"/>
      <c r="G143" s="2"/>
      <c r="H143" s="2"/>
      <c r="I143" s="2"/>
      <c r="J143" s="2"/>
      <c r="K143" s="2"/>
      <c r="L143" s="2"/>
    </row>
    <row r="144" spans="4:12" x14ac:dyDescent="0.25">
      <c r="D144" s="1"/>
      <c r="G144" s="2"/>
      <c r="H144" s="2"/>
      <c r="I144" s="2"/>
      <c r="J144" s="2"/>
      <c r="K144" s="2"/>
      <c r="L144" s="2"/>
    </row>
    <row r="145" spans="4:12" x14ac:dyDescent="0.25">
      <c r="D145" s="1"/>
      <c r="G145" s="2"/>
      <c r="H145" s="2"/>
      <c r="I145" s="2"/>
      <c r="J145" s="2"/>
      <c r="K145" s="2"/>
      <c r="L145" s="2"/>
    </row>
    <row r="146" spans="4:12" x14ac:dyDescent="0.25">
      <c r="D146" s="1"/>
      <c r="G146" s="2"/>
      <c r="H146" s="2"/>
      <c r="I146" s="2"/>
      <c r="J146" s="2"/>
      <c r="K146" s="2"/>
      <c r="L146" s="2"/>
    </row>
    <row r="147" spans="4:12" x14ac:dyDescent="0.25">
      <c r="D147" s="1"/>
      <c r="G147" s="2"/>
      <c r="H147" s="2"/>
      <c r="I147" s="2"/>
      <c r="J147" s="2"/>
      <c r="K147" s="2"/>
      <c r="L147" s="2"/>
    </row>
    <row r="148" spans="4:12" x14ac:dyDescent="0.25">
      <c r="D148" s="1"/>
      <c r="G148" s="2"/>
      <c r="H148" s="2"/>
      <c r="I148" s="2"/>
      <c r="J148" s="2"/>
      <c r="K148" s="2"/>
      <c r="L148" s="2"/>
    </row>
    <row r="149" spans="4:12" x14ac:dyDescent="0.25">
      <c r="D149" s="1"/>
      <c r="G149" s="2"/>
      <c r="H149" s="2"/>
      <c r="I149" s="2"/>
      <c r="J149" s="2"/>
      <c r="K149" s="2"/>
      <c r="L149" s="2"/>
    </row>
    <row r="150" spans="4:12" x14ac:dyDescent="0.25">
      <c r="D150" s="1"/>
      <c r="G150" s="2"/>
      <c r="H150" s="2"/>
      <c r="I150" s="2"/>
      <c r="J150" s="2"/>
      <c r="K150" s="2"/>
      <c r="L150" s="2"/>
    </row>
    <row r="151" spans="4:12" x14ac:dyDescent="0.25">
      <c r="D151" s="1"/>
      <c r="G151" s="2"/>
      <c r="H151" s="2"/>
      <c r="I151" s="2"/>
      <c r="J151" s="2"/>
      <c r="K151" s="2"/>
      <c r="L151" s="2"/>
    </row>
    <row r="152" spans="4:12" x14ac:dyDescent="0.25">
      <c r="D152" s="1"/>
      <c r="G152" s="2"/>
      <c r="H152" s="2"/>
      <c r="I152" s="2"/>
      <c r="J152" s="2"/>
      <c r="K152" s="2"/>
      <c r="L152" s="2"/>
    </row>
    <row r="153" spans="4:12" x14ac:dyDescent="0.25">
      <c r="D153" s="1"/>
      <c r="G153" s="2"/>
      <c r="H153" s="2"/>
      <c r="I153" s="2"/>
      <c r="J153" s="2"/>
      <c r="K153" s="2"/>
      <c r="L153" s="2"/>
    </row>
    <row r="154" spans="4:12" x14ac:dyDescent="0.25">
      <c r="D154" s="1"/>
      <c r="G154" s="2"/>
      <c r="H154" s="2"/>
      <c r="I154" s="2"/>
      <c r="J154" s="2"/>
      <c r="K154" s="2"/>
      <c r="L154" s="2"/>
    </row>
    <row r="155" spans="4:12" x14ac:dyDescent="0.25">
      <c r="D155" s="1"/>
      <c r="G155" s="2"/>
      <c r="H155" s="2"/>
      <c r="I155" s="2"/>
      <c r="J155" s="2"/>
      <c r="K155" s="2"/>
      <c r="L155" s="2"/>
    </row>
    <row r="156" spans="4:12" x14ac:dyDescent="0.25">
      <c r="D156" s="1"/>
      <c r="G156" s="2"/>
      <c r="H156" s="2"/>
      <c r="I156" s="2"/>
      <c r="J156" s="2"/>
      <c r="K156" s="2"/>
      <c r="L156" s="2"/>
    </row>
    <row r="157" spans="4:12" x14ac:dyDescent="0.25">
      <c r="D157" s="1"/>
      <c r="G157" s="2"/>
      <c r="H157" s="2"/>
      <c r="I157" s="2"/>
      <c r="J157" s="2"/>
      <c r="K157" s="2"/>
      <c r="L157" s="2"/>
    </row>
    <row r="158" spans="4:12" x14ac:dyDescent="0.25">
      <c r="D158" s="1"/>
      <c r="G158" s="2"/>
      <c r="H158" s="2"/>
      <c r="I158" s="2"/>
      <c r="J158" s="2"/>
      <c r="K158" s="2"/>
      <c r="L158" s="2"/>
    </row>
    <row r="159" spans="4:12" x14ac:dyDescent="0.25">
      <c r="D159" s="1"/>
      <c r="G159" s="2"/>
      <c r="H159" s="2"/>
      <c r="I159" s="2"/>
      <c r="J159" s="2"/>
      <c r="K159" s="2"/>
      <c r="L159" s="2"/>
    </row>
    <row r="160" spans="4:12" x14ac:dyDescent="0.25">
      <c r="D160" s="1"/>
      <c r="G160" s="2"/>
      <c r="H160" s="2"/>
      <c r="I160" s="2"/>
      <c r="J160" s="2"/>
      <c r="K160" s="2"/>
      <c r="L160" s="2"/>
    </row>
    <row r="161" spans="4:12" x14ac:dyDescent="0.25">
      <c r="D161" s="1"/>
      <c r="G161" s="2"/>
      <c r="H161" s="2"/>
      <c r="I161" s="2"/>
      <c r="J161" s="2"/>
      <c r="K161" s="2"/>
      <c r="L161" s="2"/>
    </row>
    <row r="162" spans="4:12" x14ac:dyDescent="0.25">
      <c r="D162" s="1"/>
      <c r="G162" s="2"/>
      <c r="H162" s="2"/>
      <c r="I162" s="2"/>
      <c r="J162" s="2"/>
      <c r="K162" s="2"/>
      <c r="L162" s="2"/>
    </row>
    <row r="163" spans="4:12" x14ac:dyDescent="0.25">
      <c r="D163" s="1"/>
      <c r="G163" s="2"/>
      <c r="H163" s="2"/>
      <c r="I163" s="2"/>
      <c r="J163" s="2"/>
      <c r="K163" s="2"/>
      <c r="L163" s="2"/>
    </row>
    <row r="164" spans="4:12" x14ac:dyDescent="0.25">
      <c r="D164" s="1"/>
      <c r="G164" s="2"/>
      <c r="H164" s="2"/>
      <c r="I164" s="2"/>
      <c r="J164" s="2"/>
      <c r="K164" s="2"/>
      <c r="L164" s="2"/>
    </row>
    <row r="165" spans="4:12" x14ac:dyDescent="0.25">
      <c r="D165" s="1"/>
      <c r="G165" s="2"/>
      <c r="H165" s="2"/>
      <c r="I165" s="2"/>
      <c r="J165" s="2"/>
      <c r="K165" s="2"/>
      <c r="L165" s="2"/>
    </row>
    <row r="166" spans="4:12" x14ac:dyDescent="0.25">
      <c r="D166" s="1"/>
      <c r="G166" s="2"/>
      <c r="H166" s="2"/>
      <c r="I166" s="2"/>
      <c r="J166" s="2"/>
      <c r="K166" s="2"/>
      <c r="L166" s="2"/>
    </row>
    <row r="167" spans="4:12" x14ac:dyDescent="0.25">
      <c r="D167" s="1"/>
      <c r="G167" s="2"/>
      <c r="H167" s="2"/>
      <c r="I167" s="2"/>
      <c r="J167" s="2"/>
      <c r="K167" s="2"/>
      <c r="L167" s="2"/>
    </row>
    <row r="168" spans="4:12" x14ac:dyDescent="0.25">
      <c r="D168" s="1"/>
      <c r="G168" s="2"/>
      <c r="H168" s="2"/>
      <c r="I168" s="2"/>
      <c r="J168" s="2"/>
      <c r="K168" s="2"/>
      <c r="L168" s="2"/>
    </row>
    <row r="169" spans="4:12" x14ac:dyDescent="0.25">
      <c r="D169" s="1"/>
      <c r="G169" s="2"/>
      <c r="H169" s="2"/>
      <c r="I169" s="2"/>
      <c r="J169" s="2"/>
      <c r="K169" s="2"/>
      <c r="L169" s="2"/>
    </row>
    <row r="170" spans="4:12" x14ac:dyDescent="0.25">
      <c r="D170" s="1"/>
      <c r="G170" s="2"/>
      <c r="H170" s="2"/>
      <c r="I170" s="2"/>
      <c r="J170" s="2"/>
      <c r="K170" s="2"/>
      <c r="L170" s="2"/>
    </row>
    <row r="171" spans="4:12" x14ac:dyDescent="0.25">
      <c r="D171" s="1"/>
      <c r="G171" s="2"/>
      <c r="H171" s="2"/>
      <c r="I171" s="2"/>
      <c r="J171" s="2"/>
      <c r="K171" s="2"/>
      <c r="L171" s="2"/>
    </row>
    <row r="172" spans="4:12" x14ac:dyDescent="0.25">
      <c r="D172" s="1"/>
      <c r="G172" s="2"/>
      <c r="H172" s="2"/>
      <c r="I172" s="2"/>
      <c r="J172" s="2"/>
      <c r="K172" s="2"/>
      <c r="L172" s="2"/>
    </row>
    <row r="173" spans="4:12" x14ac:dyDescent="0.25">
      <c r="D173" s="1"/>
      <c r="G173" s="2"/>
      <c r="H173" s="2"/>
      <c r="I173" s="2"/>
      <c r="J173" s="2"/>
      <c r="K173" s="2"/>
      <c r="L173" s="2"/>
    </row>
    <row r="174" spans="4:12" x14ac:dyDescent="0.25">
      <c r="D174" s="1"/>
      <c r="G174" s="2"/>
      <c r="H174" s="2"/>
      <c r="I174" s="2"/>
      <c r="J174" s="2"/>
      <c r="K174" s="2"/>
      <c r="L174" s="2"/>
    </row>
    <row r="175" spans="4:12" x14ac:dyDescent="0.25">
      <c r="D175" s="1"/>
      <c r="G175" s="2"/>
      <c r="H175" s="2"/>
      <c r="I175" s="2"/>
      <c r="J175" s="2"/>
      <c r="K175" s="2"/>
      <c r="L175" s="2"/>
    </row>
    <row r="176" spans="4:12" x14ac:dyDescent="0.25">
      <c r="D176" s="1"/>
      <c r="G176" s="2"/>
      <c r="H176" s="2"/>
      <c r="I176" s="2"/>
      <c r="J176" s="2"/>
      <c r="K176" s="2"/>
      <c r="L176" s="2"/>
    </row>
    <row r="177" spans="4:12" x14ac:dyDescent="0.25">
      <c r="D177" s="1"/>
      <c r="G177" s="2"/>
      <c r="H177" s="2"/>
      <c r="I177" s="2"/>
      <c r="J177" s="2"/>
      <c r="K177" s="2"/>
      <c r="L177" s="2"/>
    </row>
    <row r="178" spans="4:12" x14ac:dyDescent="0.25">
      <c r="D178" s="1"/>
      <c r="G178" s="2"/>
      <c r="H178" s="2"/>
      <c r="I178" s="2"/>
      <c r="J178" s="2"/>
      <c r="K178" s="2"/>
      <c r="L178" s="2"/>
    </row>
    <row r="179" spans="4:12" x14ac:dyDescent="0.25">
      <c r="D179" s="1"/>
      <c r="G179" s="2"/>
      <c r="H179" s="2"/>
      <c r="I179" s="2"/>
      <c r="J179" s="2"/>
      <c r="K179" s="2"/>
      <c r="L179" s="2"/>
    </row>
    <row r="180" spans="4:12" x14ac:dyDescent="0.25">
      <c r="D180" s="1"/>
      <c r="G180" s="2"/>
      <c r="H180" s="2"/>
      <c r="I180" s="2"/>
      <c r="J180" s="2"/>
      <c r="K180" s="2"/>
      <c r="L180" s="2"/>
    </row>
    <row r="181" spans="4:12" x14ac:dyDescent="0.25">
      <c r="D181" s="1"/>
      <c r="G181" s="2"/>
      <c r="H181" s="2"/>
      <c r="I181" s="2"/>
      <c r="J181" s="2"/>
      <c r="K181" s="2"/>
      <c r="L181" s="2"/>
    </row>
    <row r="182" spans="4:12" x14ac:dyDescent="0.25">
      <c r="D182" s="1"/>
      <c r="G182" s="2"/>
      <c r="H182" s="2"/>
      <c r="I182" s="2"/>
      <c r="J182" s="2"/>
      <c r="K182" s="2"/>
      <c r="L182" s="2"/>
    </row>
    <row r="183" spans="4:12" x14ac:dyDescent="0.25">
      <c r="D183" s="1"/>
      <c r="G183" s="2"/>
      <c r="H183" s="2"/>
      <c r="I183" s="2"/>
      <c r="J183" s="2"/>
      <c r="K183" s="2"/>
      <c r="L183" s="2"/>
    </row>
    <row r="184" spans="4:12" x14ac:dyDescent="0.25">
      <c r="D184" s="1"/>
      <c r="G184" s="2"/>
      <c r="H184" s="2"/>
      <c r="I184" s="2"/>
      <c r="J184" s="2"/>
      <c r="K184" s="2"/>
      <c r="L184" s="2"/>
    </row>
    <row r="185" spans="4:12" x14ac:dyDescent="0.25">
      <c r="D185" s="1"/>
      <c r="G185" s="2"/>
      <c r="H185" s="2"/>
      <c r="I185" s="2"/>
      <c r="J185" s="2"/>
      <c r="K185" s="2"/>
      <c r="L185" s="2"/>
    </row>
    <row r="186" spans="4:12" x14ac:dyDescent="0.25">
      <c r="D186" s="1"/>
      <c r="G186" s="2"/>
      <c r="H186" s="2"/>
      <c r="I186" s="2"/>
      <c r="J186" s="2"/>
      <c r="K186" s="2"/>
      <c r="L186" s="2"/>
    </row>
    <row r="187" spans="4:12" x14ac:dyDescent="0.25">
      <c r="D187" s="1"/>
      <c r="G187" s="2"/>
      <c r="H187" s="2"/>
      <c r="I187" s="2"/>
      <c r="J187" s="2"/>
      <c r="K187" s="2"/>
      <c r="L187" s="2"/>
    </row>
    <row r="188" spans="4:12" x14ac:dyDescent="0.25">
      <c r="D188" s="1"/>
      <c r="G188" s="2"/>
      <c r="H188" s="2"/>
      <c r="I188" s="2"/>
      <c r="J188" s="2"/>
      <c r="K188" s="2"/>
      <c r="L188" s="2"/>
    </row>
    <row r="189" spans="4:12" x14ac:dyDescent="0.25">
      <c r="D189" s="1"/>
      <c r="G189" s="2"/>
      <c r="H189" s="2"/>
      <c r="I189" s="2"/>
      <c r="J189" s="2"/>
      <c r="K189" s="2"/>
      <c r="L189" s="2"/>
    </row>
    <row r="190" spans="4:12" x14ac:dyDescent="0.25">
      <c r="D190" s="1"/>
      <c r="G190" s="2"/>
      <c r="H190" s="2"/>
      <c r="I190" s="2"/>
      <c r="J190" s="2"/>
      <c r="K190" s="2"/>
      <c r="L190" s="2"/>
    </row>
    <row r="191" spans="4:12" x14ac:dyDescent="0.25">
      <c r="D191" s="1"/>
      <c r="G191" s="2"/>
      <c r="H191" s="2"/>
      <c r="I191" s="2"/>
      <c r="J191" s="2"/>
      <c r="K191" s="2"/>
      <c r="L191" s="2"/>
    </row>
    <row r="192" spans="4:12" x14ac:dyDescent="0.25">
      <c r="D192" s="1"/>
      <c r="G192" s="2"/>
      <c r="H192" s="2"/>
      <c r="I192" s="2"/>
      <c r="J192" s="2"/>
      <c r="K192" s="2"/>
      <c r="L192" s="2"/>
    </row>
    <row r="193" spans="4:12" x14ac:dyDescent="0.25">
      <c r="D193" s="1"/>
      <c r="G193" s="2"/>
      <c r="H193" s="2"/>
      <c r="I193" s="2"/>
      <c r="J193" s="2"/>
      <c r="K193" s="2"/>
      <c r="L193" s="2"/>
    </row>
    <row r="194" spans="4:12" x14ac:dyDescent="0.25">
      <c r="D194" s="1"/>
      <c r="G194" s="2"/>
      <c r="H194" s="2"/>
      <c r="I194" s="2"/>
      <c r="J194" s="2"/>
      <c r="K194" s="2"/>
      <c r="L194" s="2"/>
    </row>
    <row r="195" spans="4:12" x14ac:dyDescent="0.25">
      <c r="D195" s="1"/>
      <c r="G195" s="2"/>
      <c r="H195" s="2"/>
      <c r="I195" s="2"/>
      <c r="J195" s="2"/>
      <c r="K195" s="2"/>
      <c r="L195" s="2"/>
    </row>
    <row r="196" spans="4:12" x14ac:dyDescent="0.25">
      <c r="D196" s="1"/>
      <c r="G196" s="2"/>
      <c r="H196" s="2"/>
      <c r="I196" s="2"/>
      <c r="J196" s="2"/>
      <c r="K196" s="2"/>
      <c r="L196" s="2"/>
    </row>
    <row r="197" spans="4:12" x14ac:dyDescent="0.25">
      <c r="D197" s="1"/>
      <c r="G197" s="2"/>
      <c r="H197" s="2"/>
      <c r="I197" s="2"/>
      <c r="J197" s="2"/>
      <c r="K197" s="2"/>
      <c r="L197" s="2"/>
    </row>
    <row r="198" spans="4:12" x14ac:dyDescent="0.25">
      <c r="D198" s="1"/>
      <c r="G198" s="2"/>
      <c r="H198" s="2"/>
      <c r="I198" s="2"/>
      <c r="J198" s="2"/>
      <c r="K198" s="2"/>
      <c r="L198" s="2"/>
    </row>
    <row r="199" spans="4:12" x14ac:dyDescent="0.25">
      <c r="D199" s="1"/>
      <c r="G199" s="2"/>
      <c r="H199" s="2"/>
      <c r="I199" s="2"/>
      <c r="J199" s="2"/>
      <c r="K199" s="2"/>
      <c r="L199" s="2"/>
    </row>
    <row r="200" spans="4:12" x14ac:dyDescent="0.25">
      <c r="D200" s="1"/>
      <c r="G200" s="2"/>
      <c r="H200" s="2"/>
      <c r="I200" s="2"/>
      <c r="J200" s="2"/>
      <c r="K200" s="2"/>
      <c r="L200" s="2"/>
    </row>
    <row r="201" spans="4:12" x14ac:dyDescent="0.25">
      <c r="D201" s="1"/>
      <c r="G201" s="2"/>
      <c r="H201" s="2"/>
      <c r="I201" s="2"/>
      <c r="J201" s="2"/>
      <c r="K201" s="2"/>
      <c r="L201" s="2"/>
    </row>
    <row r="202" spans="4:12" x14ac:dyDescent="0.25">
      <c r="D202" s="1"/>
      <c r="G202" s="2"/>
      <c r="H202" s="2"/>
      <c r="I202" s="2"/>
      <c r="J202" s="2"/>
      <c r="K202" s="2"/>
      <c r="L202" s="2"/>
    </row>
    <row r="203" spans="4:12" x14ac:dyDescent="0.25">
      <c r="D203" s="1"/>
      <c r="G203" s="2"/>
      <c r="H203" s="2"/>
      <c r="I203" s="2"/>
      <c r="J203" s="2"/>
      <c r="K203" s="2"/>
      <c r="L203" s="2"/>
    </row>
    <row r="204" spans="4:12" x14ac:dyDescent="0.25">
      <c r="D204" s="1"/>
      <c r="G204" s="2"/>
      <c r="H204" s="2"/>
      <c r="I204" s="2"/>
      <c r="J204" s="2"/>
      <c r="K204" s="2"/>
      <c r="L204" s="2"/>
    </row>
    <row r="205" spans="4:12" x14ac:dyDescent="0.25">
      <c r="D205" s="1"/>
      <c r="G205" s="2"/>
      <c r="H205" s="2"/>
      <c r="I205" s="2"/>
      <c r="J205" s="2"/>
      <c r="K205" s="2"/>
      <c r="L205" s="2"/>
    </row>
    <row r="206" spans="4:12" x14ac:dyDescent="0.25">
      <c r="D206" s="1"/>
      <c r="G206" s="2"/>
      <c r="H206" s="2"/>
      <c r="I206" s="2"/>
      <c r="J206" s="2"/>
      <c r="K206" s="2"/>
      <c r="L206" s="2"/>
    </row>
    <row r="207" spans="4:12" x14ac:dyDescent="0.25">
      <c r="D207" s="1"/>
      <c r="G207" s="2"/>
      <c r="H207" s="2"/>
      <c r="I207" s="2"/>
      <c r="J207" s="2"/>
      <c r="K207" s="2"/>
      <c r="L207" s="2"/>
    </row>
    <row r="208" spans="4:12" x14ac:dyDescent="0.25">
      <c r="D208" s="1"/>
      <c r="G208" s="2"/>
      <c r="H208" s="2"/>
      <c r="I208" s="2"/>
      <c r="J208" s="2"/>
      <c r="K208" s="2"/>
      <c r="L208" s="2"/>
    </row>
    <row r="209" spans="4:12" x14ac:dyDescent="0.25">
      <c r="D209" s="1"/>
      <c r="G209" s="2"/>
      <c r="H209" s="2"/>
      <c r="I209" s="2"/>
      <c r="J209" s="2"/>
      <c r="K209" s="2"/>
      <c r="L209" s="2"/>
    </row>
    <row r="210" spans="4:12" x14ac:dyDescent="0.25">
      <c r="D210" s="1"/>
      <c r="G210" s="2"/>
      <c r="H210" s="2"/>
      <c r="I210" s="2"/>
      <c r="J210" s="2"/>
      <c r="K210" s="2"/>
      <c r="L210" s="2"/>
    </row>
    <row r="211" spans="4:12" x14ac:dyDescent="0.25">
      <c r="D211" s="1"/>
      <c r="G211" s="2"/>
      <c r="H211" s="2"/>
      <c r="I211" s="2"/>
      <c r="J211" s="2"/>
      <c r="K211" s="2"/>
      <c r="L211" s="2"/>
    </row>
    <row r="212" spans="4:12" x14ac:dyDescent="0.25">
      <c r="D212" s="1"/>
      <c r="G212" s="2"/>
      <c r="H212" s="2"/>
      <c r="I212" s="2"/>
      <c r="J212" s="2"/>
      <c r="K212" s="2"/>
      <c r="L212" s="2"/>
    </row>
    <row r="213" spans="4:12" x14ac:dyDescent="0.25">
      <c r="D213" s="1"/>
      <c r="G213" s="2"/>
      <c r="H213" s="2"/>
      <c r="I213" s="2"/>
      <c r="J213" s="2"/>
      <c r="K213" s="2"/>
      <c r="L213" s="2"/>
    </row>
    <row r="214" spans="4:12" x14ac:dyDescent="0.25">
      <c r="D214" s="1"/>
      <c r="G214" s="2"/>
      <c r="H214" s="2"/>
      <c r="I214" s="2"/>
      <c r="J214" s="2"/>
      <c r="K214" s="2"/>
      <c r="L214" s="2"/>
    </row>
    <row r="215" spans="4:12" x14ac:dyDescent="0.25">
      <c r="D215" s="1"/>
      <c r="G215" s="2"/>
      <c r="H215" s="2"/>
      <c r="I215" s="2"/>
      <c r="J215" s="2"/>
      <c r="K215" s="2"/>
      <c r="L215" s="2"/>
    </row>
    <row r="216" spans="4:12" x14ac:dyDescent="0.25">
      <c r="D216" s="1"/>
      <c r="G216" s="2"/>
      <c r="H216" s="2"/>
      <c r="I216" s="2"/>
      <c r="J216" s="2"/>
      <c r="K216" s="2"/>
      <c r="L216" s="2"/>
    </row>
    <row r="217" spans="4:12" x14ac:dyDescent="0.25">
      <c r="D217" s="1"/>
      <c r="G217" s="2"/>
      <c r="H217" s="2"/>
      <c r="I217" s="2"/>
      <c r="J217" s="2"/>
      <c r="K217" s="2"/>
      <c r="L217" s="2"/>
    </row>
    <row r="218" spans="4:12" x14ac:dyDescent="0.25">
      <c r="D218" s="1"/>
      <c r="G218" s="2"/>
      <c r="H218" s="2"/>
      <c r="I218" s="2"/>
      <c r="J218" s="2"/>
      <c r="K218" s="2"/>
      <c r="L218" s="2"/>
    </row>
    <row r="219" spans="4:12" x14ac:dyDescent="0.25">
      <c r="D219" s="1"/>
      <c r="G219" s="2"/>
      <c r="H219" s="2"/>
      <c r="I219" s="2"/>
      <c r="J219" s="2"/>
      <c r="K219" s="2"/>
      <c r="L219" s="2"/>
    </row>
    <row r="220" spans="4:12" x14ac:dyDescent="0.25">
      <c r="D220" s="1"/>
      <c r="G220" s="2"/>
      <c r="H220" s="2"/>
      <c r="I220" s="2"/>
      <c r="J220" s="2"/>
      <c r="K220" s="2"/>
      <c r="L220" s="2"/>
    </row>
    <row r="221" spans="4:12" x14ac:dyDescent="0.25">
      <c r="D221" s="1"/>
      <c r="G221" s="2"/>
      <c r="H221" s="2"/>
      <c r="I221" s="2"/>
      <c r="J221" s="2"/>
      <c r="K221" s="2"/>
      <c r="L221" s="2"/>
    </row>
    <row r="222" spans="4:12" x14ac:dyDescent="0.25">
      <c r="D222" s="1"/>
      <c r="G222" s="2"/>
      <c r="H222" s="2"/>
      <c r="I222" s="2"/>
      <c r="J222" s="2"/>
      <c r="K222" s="2"/>
      <c r="L222" s="2"/>
    </row>
    <row r="223" spans="4:12" x14ac:dyDescent="0.25">
      <c r="D223" s="1"/>
      <c r="G223" s="2"/>
      <c r="H223" s="2"/>
      <c r="I223" s="2"/>
      <c r="J223" s="2"/>
      <c r="K223" s="2"/>
      <c r="L223" s="2"/>
    </row>
    <row r="224" spans="4:12" x14ac:dyDescent="0.25">
      <c r="D224" s="1"/>
      <c r="G224" s="2"/>
      <c r="H224" s="2"/>
      <c r="I224" s="2"/>
      <c r="J224" s="2"/>
      <c r="K224" s="2"/>
      <c r="L224" s="2"/>
    </row>
    <row r="225" spans="4:12" x14ac:dyDescent="0.25">
      <c r="D225" s="1"/>
      <c r="G225" s="2"/>
      <c r="H225" s="2"/>
      <c r="I225" s="2"/>
      <c r="J225" s="2"/>
      <c r="K225" s="2"/>
      <c r="L225" s="2"/>
    </row>
    <row r="226" spans="4:12" x14ac:dyDescent="0.25">
      <c r="D226" s="1"/>
      <c r="G226" s="2"/>
      <c r="H226" s="2"/>
      <c r="I226" s="2"/>
      <c r="J226" s="2"/>
      <c r="K226" s="2"/>
      <c r="L226" s="2"/>
    </row>
    <row r="227" spans="4:12" x14ac:dyDescent="0.25">
      <c r="D227" s="1"/>
      <c r="G227" s="2"/>
      <c r="H227" s="2"/>
      <c r="I227" s="2"/>
      <c r="J227" s="2"/>
      <c r="K227" s="2"/>
      <c r="L227" s="2"/>
    </row>
    <row r="228" spans="4:12" x14ac:dyDescent="0.25">
      <c r="D228" s="1"/>
      <c r="G228" s="2"/>
      <c r="H228" s="2"/>
      <c r="I228" s="2"/>
      <c r="J228" s="2"/>
      <c r="K228" s="2"/>
      <c r="L228" s="2"/>
    </row>
    <row r="229" spans="4:12" x14ac:dyDescent="0.25">
      <c r="D229" s="1"/>
      <c r="G229" s="2"/>
      <c r="H229" s="2"/>
      <c r="I229" s="2"/>
      <c r="J229" s="2"/>
      <c r="K229" s="2"/>
      <c r="L229" s="2"/>
    </row>
    <row r="230" spans="4:12" x14ac:dyDescent="0.25">
      <c r="D230" s="1"/>
      <c r="G230" s="2"/>
      <c r="H230" s="2"/>
      <c r="I230" s="2"/>
      <c r="J230" s="2"/>
      <c r="K230" s="2"/>
      <c r="L230" s="2"/>
    </row>
    <row r="231" spans="4:12" x14ac:dyDescent="0.25">
      <c r="D231" s="1"/>
      <c r="G231" s="2"/>
      <c r="H231" s="2"/>
      <c r="I231" s="2"/>
      <c r="J231" s="2"/>
      <c r="K231" s="2"/>
      <c r="L231" s="2"/>
    </row>
    <row r="232" spans="4:12" x14ac:dyDescent="0.25">
      <c r="D232" s="1"/>
      <c r="G232" s="2"/>
      <c r="H232" s="2"/>
      <c r="I232" s="2"/>
      <c r="J232" s="2"/>
      <c r="K232" s="2"/>
      <c r="L232" s="2"/>
    </row>
    <row r="233" spans="4:12" x14ac:dyDescent="0.25">
      <c r="D233" s="1"/>
      <c r="G233" s="2"/>
      <c r="H233" s="2"/>
      <c r="I233" s="2"/>
      <c r="J233" s="2"/>
      <c r="K233" s="2"/>
      <c r="L233" s="2"/>
    </row>
    <row r="234" spans="4:12" x14ac:dyDescent="0.25">
      <c r="D234" s="1"/>
      <c r="G234" s="2"/>
      <c r="H234" s="2"/>
      <c r="I234" s="2"/>
      <c r="J234" s="2"/>
      <c r="K234" s="2"/>
      <c r="L234" s="2"/>
    </row>
    <row r="235" spans="4:12" x14ac:dyDescent="0.25">
      <c r="D235" s="1"/>
      <c r="G235" s="2"/>
      <c r="H235" s="2"/>
      <c r="I235" s="2"/>
      <c r="J235" s="2"/>
      <c r="K235" s="2"/>
      <c r="L235" s="2"/>
    </row>
    <row r="236" spans="4:12" x14ac:dyDescent="0.25">
      <c r="D236" s="1"/>
      <c r="G236" s="2"/>
      <c r="H236" s="2"/>
      <c r="I236" s="2"/>
      <c r="J236" s="2"/>
      <c r="K236" s="2"/>
      <c r="L236" s="2"/>
    </row>
    <row r="237" spans="4:12" x14ac:dyDescent="0.25">
      <c r="D237" s="1"/>
      <c r="G237" s="2"/>
      <c r="H237" s="2"/>
      <c r="I237" s="2"/>
      <c r="J237" s="2"/>
      <c r="K237" s="2"/>
      <c r="L237" s="2"/>
    </row>
    <row r="238" spans="4:12" x14ac:dyDescent="0.25">
      <c r="D238" s="1"/>
      <c r="G238" s="2"/>
      <c r="H238" s="2"/>
      <c r="I238" s="2"/>
      <c r="J238" s="2"/>
      <c r="K238" s="2"/>
      <c r="L238" s="2"/>
    </row>
    <row r="239" spans="4:12" x14ac:dyDescent="0.25">
      <c r="D239" s="1"/>
      <c r="G239" s="2"/>
      <c r="H239" s="2"/>
      <c r="I239" s="2"/>
      <c r="J239" s="2"/>
      <c r="K239" s="2"/>
      <c r="L239" s="2"/>
    </row>
    <row r="240" spans="4:12" x14ac:dyDescent="0.25">
      <c r="D240" s="1"/>
      <c r="G240" s="2"/>
      <c r="H240" s="2"/>
      <c r="I240" s="2"/>
      <c r="J240" s="2"/>
      <c r="K240" s="2"/>
      <c r="L240" s="2"/>
    </row>
    <row r="241" spans="4:12" x14ac:dyDescent="0.25">
      <c r="D241" s="1"/>
      <c r="G241" s="2"/>
      <c r="H241" s="2"/>
      <c r="I241" s="2"/>
      <c r="J241" s="2"/>
      <c r="K241" s="2"/>
      <c r="L241" s="2"/>
    </row>
    <row r="242" spans="4:12" x14ac:dyDescent="0.25">
      <c r="D242" s="1"/>
      <c r="G242" s="2"/>
      <c r="H242" s="2"/>
      <c r="I242" s="2"/>
      <c r="J242" s="2"/>
      <c r="K242" s="2"/>
      <c r="L242" s="2"/>
    </row>
    <row r="243" spans="4:12" x14ac:dyDescent="0.25">
      <c r="D243" s="1"/>
      <c r="G243" s="2"/>
      <c r="H243" s="2"/>
      <c r="I243" s="2"/>
      <c r="J243" s="2"/>
      <c r="K243" s="2"/>
      <c r="L243" s="2"/>
    </row>
    <row r="244" spans="4:12" x14ac:dyDescent="0.25">
      <c r="D244" s="1"/>
      <c r="G244" s="2"/>
      <c r="H244" s="2"/>
      <c r="I244" s="2"/>
      <c r="J244" s="2"/>
      <c r="K244" s="2"/>
      <c r="L244" s="2"/>
    </row>
    <row r="245" spans="4:12" x14ac:dyDescent="0.25">
      <c r="D245" s="1"/>
      <c r="G245" s="2"/>
      <c r="H245" s="2"/>
      <c r="I245" s="2"/>
      <c r="J245" s="2"/>
      <c r="K245" s="2"/>
      <c r="L245" s="2"/>
    </row>
    <row r="246" spans="4:12" x14ac:dyDescent="0.25">
      <c r="D246" s="1"/>
      <c r="G246" s="2"/>
      <c r="H246" s="2"/>
      <c r="I246" s="2"/>
      <c r="J246" s="2"/>
      <c r="K246" s="2"/>
      <c r="L246" s="2"/>
    </row>
    <row r="247" spans="4:12" x14ac:dyDescent="0.25">
      <c r="D247" s="1"/>
      <c r="G247" s="2"/>
      <c r="H247" s="2"/>
      <c r="I247" s="2"/>
      <c r="J247" s="2"/>
      <c r="K247" s="2"/>
      <c r="L247" s="2"/>
    </row>
    <row r="248" spans="4:12" x14ac:dyDescent="0.25">
      <c r="D248" s="1"/>
      <c r="G248" s="2"/>
      <c r="H248" s="2"/>
      <c r="I248" s="2"/>
      <c r="J248" s="2"/>
      <c r="K248" s="2"/>
      <c r="L248" s="2"/>
    </row>
    <row r="249" spans="4:12" x14ac:dyDescent="0.25">
      <c r="D249" s="1"/>
      <c r="G249" s="2"/>
      <c r="H249" s="2"/>
      <c r="I249" s="2"/>
      <c r="J249" s="2"/>
      <c r="K249" s="2"/>
      <c r="L249" s="2"/>
    </row>
    <row r="250" spans="4:12" x14ac:dyDescent="0.25">
      <c r="D250" s="1"/>
      <c r="G250" s="2"/>
      <c r="H250" s="2"/>
      <c r="I250" s="2"/>
      <c r="J250" s="2"/>
      <c r="K250" s="2"/>
      <c r="L250" s="2"/>
    </row>
    <row r="251" spans="4:12" x14ac:dyDescent="0.25">
      <c r="D251" s="1"/>
      <c r="G251" s="2"/>
      <c r="H251" s="2"/>
      <c r="I251" s="2"/>
      <c r="J251" s="2"/>
      <c r="K251" s="2"/>
      <c r="L251" s="2"/>
    </row>
    <row r="252" spans="4:12" x14ac:dyDescent="0.25">
      <c r="D252" s="1"/>
      <c r="G252" s="2"/>
      <c r="H252" s="2"/>
      <c r="I252" s="2"/>
      <c r="J252" s="2"/>
      <c r="K252" s="2"/>
      <c r="L252" s="2"/>
    </row>
    <row r="253" spans="4:12" x14ac:dyDescent="0.25">
      <c r="D253" s="1"/>
      <c r="G253" s="2"/>
      <c r="H253" s="2"/>
      <c r="I253" s="2"/>
      <c r="J253" s="2"/>
      <c r="K253" s="2"/>
      <c r="L253" s="2"/>
    </row>
    <row r="254" spans="4:12" x14ac:dyDescent="0.25">
      <c r="D254" s="1"/>
      <c r="G254" s="2"/>
      <c r="H254" s="2"/>
      <c r="I254" s="2"/>
      <c r="J254" s="2"/>
      <c r="K254" s="2"/>
      <c r="L254" s="2"/>
    </row>
    <row r="255" spans="4:12" x14ac:dyDescent="0.25">
      <c r="D255" s="1"/>
      <c r="G255" s="2"/>
      <c r="H255" s="2"/>
      <c r="I255" s="2"/>
      <c r="J255" s="2"/>
      <c r="K255" s="2"/>
      <c r="L255" s="2"/>
    </row>
    <row r="256" spans="4:12" x14ac:dyDescent="0.25">
      <c r="D256" s="1"/>
      <c r="G256" s="2"/>
      <c r="H256" s="2"/>
      <c r="I256" s="2"/>
      <c r="J256" s="2"/>
      <c r="K256" s="2"/>
      <c r="L256" s="2"/>
    </row>
    <row r="257" spans="4:12" x14ac:dyDescent="0.25">
      <c r="D257" s="1"/>
      <c r="G257" s="2"/>
      <c r="H257" s="2"/>
      <c r="I257" s="2"/>
      <c r="J257" s="2"/>
      <c r="K257" s="2"/>
      <c r="L257" s="2"/>
    </row>
    <row r="258" spans="4:12" x14ac:dyDescent="0.25">
      <c r="D258" s="1"/>
      <c r="G258" s="2"/>
      <c r="H258" s="2"/>
      <c r="I258" s="2"/>
      <c r="J258" s="2"/>
      <c r="K258" s="2"/>
      <c r="L258" s="2"/>
    </row>
    <row r="259" spans="4:12" x14ac:dyDescent="0.25">
      <c r="D259" s="1"/>
      <c r="G259" s="2"/>
      <c r="H259" s="2"/>
      <c r="I259" s="2"/>
      <c r="J259" s="2"/>
      <c r="K259" s="2"/>
      <c r="L259" s="2"/>
    </row>
    <row r="260" spans="4:12" x14ac:dyDescent="0.25">
      <c r="D260" s="1"/>
      <c r="G260" s="2"/>
      <c r="H260" s="2"/>
      <c r="I260" s="2"/>
      <c r="J260" s="2"/>
      <c r="K260" s="2"/>
      <c r="L260" s="2"/>
    </row>
    <row r="261" spans="4:12" x14ac:dyDescent="0.25">
      <c r="D261" s="1"/>
      <c r="G261" s="2"/>
      <c r="H261" s="2"/>
      <c r="I261" s="2"/>
      <c r="J261" s="2"/>
      <c r="K261" s="2"/>
      <c r="L261" s="2"/>
    </row>
    <row r="262" spans="4:12" x14ac:dyDescent="0.25">
      <c r="D262" s="1"/>
      <c r="G262" s="2"/>
      <c r="H262" s="2"/>
      <c r="I262" s="2"/>
      <c r="J262" s="2"/>
      <c r="K262" s="2"/>
      <c r="L262" s="2"/>
    </row>
    <row r="263" spans="4:12" x14ac:dyDescent="0.25">
      <c r="D263" s="1"/>
      <c r="G263" s="2"/>
      <c r="H263" s="2"/>
      <c r="I263" s="2"/>
      <c r="J263" s="2"/>
      <c r="K263" s="2"/>
      <c r="L263" s="2"/>
    </row>
    <row r="264" spans="4:12" x14ac:dyDescent="0.25">
      <c r="D264" s="1"/>
      <c r="G264" s="2"/>
      <c r="H264" s="2"/>
      <c r="I264" s="2"/>
      <c r="J264" s="2"/>
      <c r="K264" s="2"/>
      <c r="L264" s="2"/>
    </row>
    <row r="265" spans="4:12" x14ac:dyDescent="0.25">
      <c r="D265" s="1"/>
      <c r="G265" s="2"/>
      <c r="H265" s="2"/>
      <c r="I265" s="2"/>
      <c r="J265" s="2"/>
      <c r="K265" s="2"/>
      <c r="L265" s="2"/>
    </row>
    <row r="266" spans="4:12" x14ac:dyDescent="0.25">
      <c r="D266" s="1"/>
      <c r="G266" s="2"/>
      <c r="H266" s="2"/>
      <c r="I266" s="2"/>
      <c r="J266" s="2"/>
      <c r="K266" s="2"/>
      <c r="L266" s="2"/>
    </row>
    <row r="267" spans="4:12" x14ac:dyDescent="0.25">
      <c r="D267" s="1"/>
      <c r="G267" s="2"/>
      <c r="H267" s="2"/>
      <c r="I267" s="2"/>
      <c r="J267" s="2"/>
      <c r="K267" s="2"/>
      <c r="L267" s="2"/>
    </row>
    <row r="268" spans="4:12" x14ac:dyDescent="0.25">
      <c r="D268" s="1"/>
      <c r="G268" s="2"/>
      <c r="H268" s="2"/>
      <c r="I268" s="2"/>
      <c r="J268" s="2"/>
      <c r="K268" s="2"/>
      <c r="L268" s="2"/>
    </row>
    <row r="269" spans="4:12" x14ac:dyDescent="0.25">
      <c r="D269" s="1"/>
      <c r="G269" s="2"/>
      <c r="H269" s="2"/>
      <c r="I269" s="2"/>
      <c r="J269" s="2"/>
      <c r="K269" s="2"/>
      <c r="L269" s="2"/>
    </row>
    <row r="270" spans="4:12" x14ac:dyDescent="0.25">
      <c r="D270" s="1"/>
      <c r="G270" s="2"/>
      <c r="H270" s="2"/>
      <c r="I270" s="2"/>
      <c r="J270" s="2"/>
      <c r="K270" s="2"/>
      <c r="L270" s="2"/>
    </row>
    <row r="271" spans="4:12" x14ac:dyDescent="0.25">
      <c r="D271" s="1"/>
      <c r="G271" s="2"/>
      <c r="H271" s="2"/>
      <c r="I271" s="2"/>
      <c r="J271" s="2"/>
      <c r="K271" s="2"/>
      <c r="L271" s="2"/>
    </row>
    <row r="272" spans="4:12" x14ac:dyDescent="0.25">
      <c r="D272" s="1"/>
      <c r="G272" s="2"/>
      <c r="H272" s="2"/>
      <c r="I272" s="2"/>
      <c r="J272" s="2"/>
      <c r="K272" s="2"/>
      <c r="L272" s="2"/>
    </row>
    <row r="273" spans="4:12" x14ac:dyDescent="0.25">
      <c r="D273" s="1"/>
      <c r="G273" s="2"/>
      <c r="H273" s="2"/>
      <c r="I273" s="2"/>
      <c r="J273" s="2"/>
      <c r="K273" s="2"/>
      <c r="L273" s="2"/>
    </row>
    <row r="274" spans="4:12" x14ac:dyDescent="0.25">
      <c r="D274" s="1"/>
      <c r="G274" s="2"/>
      <c r="H274" s="2"/>
      <c r="I274" s="2"/>
      <c r="J274" s="2"/>
      <c r="K274" s="2"/>
      <c r="L274" s="2"/>
    </row>
    <row r="275" spans="4:12" x14ac:dyDescent="0.25">
      <c r="D275" s="1"/>
      <c r="G275" s="2"/>
      <c r="H275" s="2"/>
      <c r="I275" s="2"/>
      <c r="J275" s="2"/>
      <c r="K275" s="2"/>
      <c r="L275" s="2"/>
    </row>
    <row r="276" spans="4:12" x14ac:dyDescent="0.25">
      <c r="D276" s="1"/>
      <c r="G276" s="2"/>
      <c r="H276" s="2"/>
      <c r="I276" s="2"/>
      <c r="J276" s="2"/>
      <c r="K276" s="2"/>
      <c r="L276" s="2"/>
    </row>
    <row r="277" spans="4:12" x14ac:dyDescent="0.25">
      <c r="D277" s="1"/>
      <c r="G277" s="2"/>
      <c r="H277" s="2"/>
      <c r="I277" s="2"/>
      <c r="J277" s="2"/>
      <c r="K277" s="2"/>
      <c r="L277" s="2"/>
    </row>
    <row r="278" spans="4:12" x14ac:dyDescent="0.25">
      <c r="D278" s="1"/>
      <c r="G278" s="2"/>
      <c r="H278" s="2"/>
      <c r="I278" s="2"/>
      <c r="J278" s="2"/>
      <c r="K278" s="2"/>
      <c r="L278" s="2"/>
    </row>
    <row r="279" spans="4:12" x14ac:dyDescent="0.25">
      <c r="D279" s="1"/>
      <c r="G279" s="2"/>
      <c r="H279" s="2"/>
      <c r="I279" s="2"/>
      <c r="J279" s="2"/>
      <c r="K279" s="2"/>
      <c r="L279" s="2"/>
    </row>
    <row r="280" spans="4:12" x14ac:dyDescent="0.25">
      <c r="D280" s="1"/>
      <c r="G280" s="2"/>
      <c r="H280" s="2"/>
      <c r="I280" s="2"/>
      <c r="J280" s="2"/>
      <c r="K280" s="2"/>
      <c r="L280" s="2"/>
    </row>
    <row r="281" spans="4:12" x14ac:dyDescent="0.25">
      <c r="D281" s="1"/>
      <c r="G281" s="2"/>
      <c r="H281" s="2"/>
      <c r="I281" s="2"/>
      <c r="J281" s="2"/>
      <c r="K281" s="2"/>
      <c r="L281" s="2"/>
    </row>
    <row r="282" spans="4:12" x14ac:dyDescent="0.25">
      <c r="D282" s="1"/>
      <c r="G282" s="2"/>
      <c r="H282" s="2"/>
      <c r="I282" s="2"/>
      <c r="J282" s="2"/>
      <c r="K282" s="2"/>
      <c r="L282" s="2"/>
    </row>
    <row r="283" spans="4:12" x14ac:dyDescent="0.25">
      <c r="D283" s="1"/>
      <c r="G283" s="2"/>
      <c r="H283" s="2"/>
      <c r="I283" s="2"/>
      <c r="J283" s="2"/>
      <c r="K283" s="2"/>
      <c r="L283" s="2"/>
    </row>
    <row r="284" spans="4:12" x14ac:dyDescent="0.25">
      <c r="D284" s="1"/>
      <c r="G284" s="2"/>
      <c r="H284" s="2"/>
      <c r="I284" s="2"/>
      <c r="J284" s="2"/>
      <c r="K284" s="2"/>
      <c r="L284" s="2"/>
    </row>
    <row r="285" spans="4:12" x14ac:dyDescent="0.25">
      <c r="D285" s="1"/>
      <c r="G285" s="2"/>
      <c r="H285" s="2"/>
      <c r="I285" s="2"/>
      <c r="J285" s="2"/>
      <c r="K285" s="2"/>
      <c r="L285" s="2"/>
    </row>
    <row r="286" spans="4:12" x14ac:dyDescent="0.25">
      <c r="D286" s="1"/>
      <c r="G286" s="2"/>
      <c r="H286" s="2"/>
      <c r="I286" s="2"/>
      <c r="J286" s="2"/>
      <c r="K286" s="2"/>
      <c r="L286" s="2"/>
    </row>
    <row r="287" spans="4:12" x14ac:dyDescent="0.25">
      <c r="D287" s="1"/>
      <c r="G287" s="2"/>
      <c r="H287" s="2"/>
      <c r="I287" s="2"/>
      <c r="J287" s="2"/>
      <c r="K287" s="2"/>
      <c r="L287" s="2"/>
    </row>
    <row r="288" spans="4:12" x14ac:dyDescent="0.25">
      <c r="D288" s="1"/>
      <c r="G288" s="2"/>
      <c r="H288" s="2"/>
      <c r="I288" s="2"/>
      <c r="J288" s="2"/>
      <c r="K288" s="2"/>
      <c r="L288" s="2"/>
    </row>
    <row r="289" spans="4:12" x14ac:dyDescent="0.25">
      <c r="D289" s="1"/>
      <c r="G289" s="2"/>
      <c r="H289" s="2"/>
      <c r="I289" s="2"/>
      <c r="J289" s="2"/>
      <c r="K289" s="2"/>
      <c r="L289" s="2"/>
    </row>
    <row r="290" spans="4:12" x14ac:dyDescent="0.25">
      <c r="D290" s="1"/>
      <c r="G290" s="2"/>
      <c r="H290" s="2"/>
      <c r="I290" s="2"/>
      <c r="J290" s="2"/>
      <c r="K290" s="2"/>
      <c r="L290" s="2"/>
    </row>
    <row r="291" spans="4:12" x14ac:dyDescent="0.25">
      <c r="D291" s="1"/>
      <c r="G291" s="2"/>
      <c r="H291" s="2"/>
      <c r="I291" s="2"/>
      <c r="J291" s="2"/>
      <c r="K291" s="2"/>
      <c r="L291" s="2"/>
    </row>
    <row r="292" spans="4:12" x14ac:dyDescent="0.25">
      <c r="D292" s="1"/>
      <c r="G292" s="2"/>
      <c r="H292" s="2"/>
      <c r="I292" s="2"/>
      <c r="J292" s="2"/>
      <c r="K292" s="2"/>
      <c r="L292" s="2"/>
    </row>
    <row r="293" spans="4:12" x14ac:dyDescent="0.25">
      <c r="D293" s="1"/>
      <c r="G293" s="2"/>
      <c r="H293" s="2"/>
      <c r="I293" s="2"/>
      <c r="J293" s="2"/>
      <c r="K293" s="2"/>
      <c r="L293" s="2"/>
    </row>
    <row r="294" spans="4:12" x14ac:dyDescent="0.25">
      <c r="D294" s="1"/>
      <c r="G294" s="2"/>
      <c r="H294" s="2"/>
      <c r="I294" s="2"/>
      <c r="J294" s="2"/>
      <c r="K294" s="2"/>
      <c r="L294" s="2"/>
    </row>
    <row r="295" spans="4:12" x14ac:dyDescent="0.25">
      <c r="D295" s="1"/>
      <c r="G295" s="2"/>
      <c r="H295" s="2"/>
      <c r="I295" s="2"/>
      <c r="J295" s="2"/>
      <c r="K295" s="2"/>
      <c r="L295" s="2"/>
    </row>
    <row r="296" spans="4:12" x14ac:dyDescent="0.25">
      <c r="D296" s="1"/>
      <c r="G296" s="2"/>
      <c r="H296" s="2"/>
      <c r="I296" s="2"/>
      <c r="J296" s="2"/>
      <c r="K296" s="2"/>
      <c r="L296" s="2"/>
    </row>
    <row r="297" spans="4:12" x14ac:dyDescent="0.25">
      <c r="D297" s="1"/>
      <c r="G297" s="2"/>
      <c r="H297" s="2"/>
      <c r="I297" s="2"/>
      <c r="J297" s="2"/>
      <c r="K297" s="2"/>
      <c r="L297" s="2"/>
    </row>
    <row r="298" spans="4:12" x14ac:dyDescent="0.25">
      <c r="D298" s="1"/>
      <c r="G298" s="2"/>
      <c r="H298" s="2"/>
      <c r="I298" s="2"/>
      <c r="J298" s="2"/>
      <c r="K298" s="2"/>
      <c r="L298" s="2"/>
    </row>
    <row r="299" spans="4:12" x14ac:dyDescent="0.25">
      <c r="D299" s="1"/>
      <c r="G299" s="2"/>
      <c r="H299" s="2"/>
      <c r="I299" s="2"/>
      <c r="J299" s="2"/>
      <c r="K299" s="2"/>
      <c r="L299" s="2"/>
    </row>
    <row r="300" spans="4:12" x14ac:dyDescent="0.25">
      <c r="D300" s="1"/>
      <c r="G300" s="2"/>
      <c r="H300" s="2"/>
      <c r="I300" s="2"/>
      <c r="J300" s="2"/>
      <c r="K300" s="2"/>
      <c r="L300" s="2"/>
    </row>
    <row r="301" spans="4:12" x14ac:dyDescent="0.25">
      <c r="D301" s="1"/>
      <c r="G301" s="2"/>
      <c r="H301" s="2"/>
      <c r="I301" s="2"/>
      <c r="J301" s="2"/>
      <c r="K301" s="2"/>
      <c r="L301" s="2"/>
    </row>
    <row r="302" spans="4:12" x14ac:dyDescent="0.25">
      <c r="D302" s="1"/>
      <c r="G302" s="2"/>
      <c r="H302" s="2"/>
      <c r="I302" s="2"/>
      <c r="J302" s="2"/>
      <c r="K302" s="2"/>
      <c r="L302" s="2"/>
    </row>
    <row r="303" spans="4:12" x14ac:dyDescent="0.25">
      <c r="D303" s="1"/>
      <c r="G303" s="2"/>
      <c r="H303" s="2"/>
      <c r="I303" s="2"/>
      <c r="J303" s="2"/>
      <c r="K303" s="2"/>
      <c r="L303" s="2"/>
    </row>
    <row r="304" spans="4:12" x14ac:dyDescent="0.25">
      <c r="D304" s="1"/>
      <c r="G304" s="2"/>
      <c r="H304" s="2"/>
      <c r="I304" s="2"/>
      <c r="J304" s="2"/>
      <c r="K304" s="2"/>
      <c r="L304" s="2"/>
    </row>
    <row r="305" spans="4:12" x14ac:dyDescent="0.25">
      <c r="D305" s="1"/>
      <c r="G305" s="2"/>
      <c r="H305" s="2"/>
      <c r="I305" s="2"/>
      <c r="J305" s="2"/>
      <c r="K305" s="2"/>
      <c r="L305" s="2"/>
    </row>
    <row r="306" spans="4:12" x14ac:dyDescent="0.25">
      <c r="D306" s="1"/>
      <c r="G306" s="2"/>
      <c r="H306" s="2"/>
      <c r="I306" s="2"/>
      <c r="J306" s="2"/>
      <c r="K306" s="2"/>
      <c r="L306" s="2"/>
    </row>
    <row r="307" spans="4:12" x14ac:dyDescent="0.25">
      <c r="D307" s="1"/>
      <c r="G307" s="2"/>
      <c r="H307" s="2"/>
      <c r="I307" s="2"/>
      <c r="J307" s="2"/>
      <c r="K307" s="2"/>
      <c r="L307" s="2"/>
    </row>
    <row r="308" spans="4:12" x14ac:dyDescent="0.25">
      <c r="D308" s="1"/>
      <c r="G308" s="2"/>
      <c r="H308" s="2"/>
      <c r="I308" s="2"/>
      <c r="J308" s="2"/>
      <c r="K308" s="2"/>
      <c r="L308" s="2"/>
    </row>
    <row r="309" spans="4:12" x14ac:dyDescent="0.25">
      <c r="D309" s="1"/>
      <c r="G309" s="2"/>
      <c r="H309" s="2"/>
      <c r="I309" s="2"/>
      <c r="J309" s="2"/>
      <c r="K309" s="2"/>
      <c r="L309" s="2"/>
    </row>
    <row r="310" spans="4:12" x14ac:dyDescent="0.25">
      <c r="D310" s="1"/>
      <c r="G310" s="2"/>
      <c r="H310" s="2"/>
      <c r="I310" s="2"/>
      <c r="J310" s="2"/>
      <c r="K310" s="2"/>
      <c r="L310" s="2"/>
    </row>
    <row r="311" spans="4:12" x14ac:dyDescent="0.25">
      <c r="D311" s="1"/>
      <c r="G311" s="2"/>
      <c r="H311" s="2"/>
      <c r="I311" s="2"/>
      <c r="J311" s="2"/>
      <c r="K311" s="2"/>
      <c r="L311" s="2"/>
    </row>
    <row r="312" spans="4:12" x14ac:dyDescent="0.25">
      <c r="D312" s="1"/>
      <c r="G312" s="2"/>
      <c r="H312" s="2"/>
      <c r="I312" s="2"/>
      <c r="J312" s="2"/>
      <c r="K312" s="2"/>
      <c r="L312" s="2"/>
    </row>
    <row r="313" spans="4:12" x14ac:dyDescent="0.25">
      <c r="D313" s="1"/>
      <c r="G313" s="2"/>
      <c r="H313" s="2"/>
      <c r="I313" s="2"/>
      <c r="J313" s="2"/>
      <c r="K313" s="2"/>
      <c r="L313" s="2"/>
    </row>
    <row r="314" spans="4:12" x14ac:dyDescent="0.25">
      <c r="D314" s="1"/>
      <c r="G314" s="2"/>
      <c r="H314" s="2"/>
      <c r="I314" s="2"/>
      <c r="J314" s="2"/>
      <c r="K314" s="2"/>
      <c r="L314" s="2"/>
    </row>
    <row r="315" spans="4:12" x14ac:dyDescent="0.25">
      <c r="D315" s="1"/>
      <c r="G315" s="2"/>
      <c r="H315" s="2"/>
      <c r="I315" s="2"/>
      <c r="J315" s="2"/>
      <c r="K315" s="2"/>
      <c r="L315" s="2"/>
    </row>
    <row r="316" spans="4:12" x14ac:dyDescent="0.25">
      <c r="D316" s="1"/>
      <c r="G316" s="2"/>
      <c r="H316" s="2"/>
      <c r="I316" s="2"/>
      <c r="J316" s="2"/>
      <c r="K316" s="2"/>
      <c r="L316" s="2"/>
    </row>
    <row r="317" spans="4:12" x14ac:dyDescent="0.25">
      <c r="D317" s="1"/>
      <c r="G317" s="2"/>
      <c r="H317" s="2"/>
      <c r="I317" s="2"/>
      <c r="J317" s="2"/>
      <c r="K317" s="2"/>
      <c r="L317" s="2"/>
    </row>
    <row r="318" spans="4:12" x14ac:dyDescent="0.25">
      <c r="D318" s="1"/>
      <c r="G318" s="2"/>
      <c r="H318" s="2"/>
      <c r="I318" s="2"/>
      <c r="J318" s="2"/>
      <c r="K318" s="2"/>
      <c r="L3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Wojtek</cp:lastModifiedBy>
  <dcterms:created xsi:type="dcterms:W3CDTF">2020-01-09T16:05:50Z</dcterms:created>
  <dcterms:modified xsi:type="dcterms:W3CDTF">2020-01-09T16:18:25Z</dcterms:modified>
</cp:coreProperties>
</file>