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ndial\"/>
    </mc:Choice>
  </mc:AlternateContent>
  <xr:revisionPtr revIDLastSave="0" documentId="13_ncr:1_{5EDE591A-5448-4A69-9358-FAF745887C5A}" xr6:coauthVersionLast="47" xr6:coauthVersionMax="47" xr10:uidLastSave="{00000000-0000-0000-0000-000000000000}"/>
  <bookViews>
    <workbookView xWindow="-25320" yWindow="-120" windowWidth="25440" windowHeight="15390" xr2:uid="{08D43DA5-A4FA-48BF-8123-F457EA50DBE0}"/>
  </bookViews>
  <sheets>
    <sheet name="List1" sheetId="1" r:id="rId1"/>
  </sheets>
  <definedNames>
    <definedName name="_xlnm._FilterDatabase" localSheetId="0" hidden="1">List1!$A$1:$E$1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4" i="1"/>
  <c r="E5" i="1"/>
  <c r="E6" i="1"/>
  <c r="E7" i="1"/>
  <c r="E8" i="1"/>
  <c r="E9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4" i="1"/>
  <c r="E33" i="1"/>
  <c r="E31" i="1"/>
  <c r="E32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39" i="1"/>
  <c r="E3" i="1"/>
  <c r="E10" i="1"/>
  <c r="E12" i="1"/>
  <c r="E2" i="1"/>
  <c r="E53" i="1" l="1"/>
</calcChain>
</file>

<file path=xl/sharedStrings.xml><?xml version="1.0" encoding="utf-8"?>
<sst xmlns="http://schemas.openxmlformats.org/spreadsheetml/2006/main" count="156" uniqueCount="114">
  <si>
    <t>BB5116</t>
  </si>
  <si>
    <t>Samsung</t>
  </si>
  <si>
    <t>UE75MU6172</t>
  </si>
  <si>
    <t>BB5126</t>
  </si>
  <si>
    <t>UE32J5502</t>
  </si>
  <si>
    <t>BB5127</t>
  </si>
  <si>
    <t>50ku6072</t>
  </si>
  <si>
    <t>BB5131</t>
  </si>
  <si>
    <t>UE40JU6072UXXH</t>
  </si>
  <si>
    <t>BB5134</t>
  </si>
  <si>
    <t>Philips</t>
  </si>
  <si>
    <t>43PFS5302</t>
  </si>
  <si>
    <t>BB5137</t>
  </si>
  <si>
    <t>LG</t>
  </si>
  <si>
    <t>43LH510V</t>
  </si>
  <si>
    <t>BB5182</t>
  </si>
  <si>
    <t>Orava</t>
  </si>
  <si>
    <t>LT-1390</t>
  </si>
  <si>
    <t>BB5185</t>
  </si>
  <si>
    <t>48PFT4101</t>
  </si>
  <si>
    <t>BB5187</t>
  </si>
  <si>
    <t>Sencor</t>
  </si>
  <si>
    <t>SLE3258TCS</t>
  </si>
  <si>
    <t>BB5190</t>
  </si>
  <si>
    <t>50PUS6162</t>
  </si>
  <si>
    <t>BB5196</t>
  </si>
  <si>
    <t>55LH630V</t>
  </si>
  <si>
    <t>BB5200</t>
  </si>
  <si>
    <t>BB5227</t>
  </si>
  <si>
    <t>Sharp</t>
  </si>
  <si>
    <t>LC 22 CFE 4012 FHD</t>
  </si>
  <si>
    <t>BB5246</t>
  </si>
  <si>
    <t>55UJ6307</t>
  </si>
  <si>
    <t>BB5270</t>
  </si>
  <si>
    <t>Sony</t>
  </si>
  <si>
    <t>KD55XE8505BAEP</t>
  </si>
  <si>
    <t>BB5283</t>
  </si>
  <si>
    <t>UE40K5672SUXXH</t>
  </si>
  <si>
    <t>BB5285</t>
  </si>
  <si>
    <t>SLE3219</t>
  </si>
  <si>
    <t>BB5292</t>
  </si>
  <si>
    <t>UE55NU7372</t>
  </si>
  <si>
    <t>BB5294</t>
  </si>
  <si>
    <t>50LF561V</t>
  </si>
  <si>
    <t>BB5295</t>
  </si>
  <si>
    <t>49UM7100PLB</t>
  </si>
  <si>
    <t>BB5296</t>
  </si>
  <si>
    <t>49PUS7180</t>
  </si>
  <si>
    <t>BB5299</t>
  </si>
  <si>
    <t>32LJ510U</t>
  </si>
  <si>
    <t>BB5308</t>
  </si>
  <si>
    <t>49LH510V</t>
  </si>
  <si>
    <t>BB5310</t>
  </si>
  <si>
    <t>42LF561V</t>
  </si>
  <si>
    <t>BB5323</t>
  </si>
  <si>
    <t>43UJ6307</t>
  </si>
  <si>
    <t>XX01</t>
  </si>
  <si>
    <t>BB5334</t>
  </si>
  <si>
    <t>Toshiba</t>
  </si>
  <si>
    <t>40L2863DG</t>
  </si>
  <si>
    <t>BB5343</t>
  </si>
  <si>
    <t>UE55KS7002UXXH</t>
  </si>
  <si>
    <t>BB5387</t>
  </si>
  <si>
    <t>65UJ6307</t>
  </si>
  <si>
    <t>BB5407</t>
  </si>
  <si>
    <t>UE49NU7172</t>
  </si>
  <si>
    <t>BB5418</t>
  </si>
  <si>
    <t>R6</t>
  </si>
  <si>
    <t>SRT49FX4003</t>
  </si>
  <si>
    <t>BB5419</t>
  </si>
  <si>
    <t>32LF632</t>
  </si>
  <si>
    <t>BB5422</t>
  </si>
  <si>
    <t>BB5437</t>
  </si>
  <si>
    <t>32LH500D</t>
  </si>
  <si>
    <t>BB5438</t>
  </si>
  <si>
    <t>Strong</t>
  </si>
  <si>
    <t>SRT32HZ4003N</t>
  </si>
  <si>
    <t>BB5474</t>
  </si>
  <si>
    <t>KD-55XH9096</t>
  </si>
  <si>
    <t>BB5479</t>
  </si>
  <si>
    <t>UE55NU7093</t>
  </si>
  <si>
    <t>BB5489</t>
  </si>
  <si>
    <t>32PHS4131</t>
  </si>
  <si>
    <t>BB5510</t>
  </si>
  <si>
    <t>ue32j4100aw</t>
  </si>
  <si>
    <t>BB5516</t>
  </si>
  <si>
    <t>UE40KU6172</t>
  </si>
  <si>
    <t>BB5522</t>
  </si>
  <si>
    <t>ue55mu6172</t>
  </si>
  <si>
    <t>BB5561</t>
  </si>
  <si>
    <t>ue43j5502</t>
  </si>
  <si>
    <t>BB5571</t>
  </si>
  <si>
    <t>55UK6100PLB</t>
  </si>
  <si>
    <t>UE55K5602AKXX</t>
  </si>
  <si>
    <t>XX02</t>
  </si>
  <si>
    <t>UE65RU7022K</t>
  </si>
  <si>
    <t>BB5402</t>
  </si>
  <si>
    <t>SLE 40F11</t>
  </si>
  <si>
    <t>BB5416</t>
  </si>
  <si>
    <t>LC49CFE6032FHD</t>
  </si>
  <si>
    <t>BB5440</t>
  </si>
  <si>
    <t>UE49KU6172</t>
  </si>
  <si>
    <t>BB5523</t>
  </si>
  <si>
    <t>65OLED805/12</t>
  </si>
  <si>
    <t>BB5388</t>
  </si>
  <si>
    <t>BB5363</t>
  </si>
  <si>
    <t>Finlux</t>
  </si>
  <si>
    <t>32FLY274</t>
  </si>
  <si>
    <t>ID</t>
  </si>
  <si>
    <t>Brand</t>
  </si>
  <si>
    <t>Model</t>
  </si>
  <si>
    <t>Retail</t>
  </si>
  <si>
    <t xml:space="preserve">Retail in € </t>
  </si>
  <si>
    <t>50pcs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</si>
</sst>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8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ont="1" applyFill="1"/>
    <xf numFmtId="8" fontId="0" fillId="2" borderId="1" xfId="0" applyNumberFormat="1" applyFont="1" applyFill="1" applyBorder="1" applyAlignment="1"/>
    <xf numFmtId="168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/>
    <xf numFmtId="8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center"/>
    </xf>
    <xf numFmtId="0" fontId="1" fillId="2" borderId="2" xfId="0" applyFont="1" applyFill="1" applyBorder="1" applyAlignment="1"/>
    <xf numFmtId="168" fontId="0" fillId="2" borderId="0" xfId="0" applyNumberFormat="1" applyFont="1" applyFill="1"/>
    <xf numFmtId="8" fontId="0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3385-D7C8-464E-A111-A67BCF28CF63}">
  <dimension ref="A1:E53"/>
  <sheetViews>
    <sheetView tabSelected="1" workbookViewId="0">
      <selection activeCell="A2" sqref="A2"/>
    </sheetView>
  </sheetViews>
  <sheetFormatPr defaultRowHeight="15" x14ac:dyDescent="0.25"/>
  <cols>
    <col min="1" max="1" width="11.42578125" style="1" customWidth="1"/>
    <col min="2" max="2" width="19.85546875" style="1" customWidth="1"/>
    <col min="3" max="3" width="21.5703125" style="1" customWidth="1"/>
    <col min="4" max="4" width="17.42578125" style="1" customWidth="1"/>
    <col min="5" max="5" width="13" style="1" customWidth="1"/>
    <col min="6" max="16384" width="9.140625" style="1"/>
  </cols>
  <sheetData>
    <row r="1" spans="1:5" x14ac:dyDescent="0.25">
      <c r="A1" s="8" t="s">
        <v>108</v>
      </c>
      <c r="B1" s="8" t="s">
        <v>109</v>
      </c>
      <c r="C1" s="8" t="s">
        <v>110</v>
      </c>
      <c r="D1" s="8" t="s">
        <v>111</v>
      </c>
      <c r="E1" s="8" t="s">
        <v>112</v>
      </c>
    </row>
    <row r="2" spans="1:5" x14ac:dyDescent="0.25">
      <c r="A2" s="4" t="s">
        <v>102</v>
      </c>
      <c r="B2" s="4" t="s">
        <v>10</v>
      </c>
      <c r="C2" s="4" t="s">
        <v>103</v>
      </c>
      <c r="D2" s="2">
        <v>50973.01</v>
      </c>
      <c r="E2" s="3">
        <f>D2/25</f>
        <v>2038.9204</v>
      </c>
    </row>
    <row r="3" spans="1:5" x14ac:dyDescent="0.25">
      <c r="A3" s="4" t="s">
        <v>60</v>
      </c>
      <c r="B3" s="6" t="s">
        <v>1</v>
      </c>
      <c r="C3" s="7" t="s">
        <v>61</v>
      </c>
      <c r="D3" s="2">
        <v>46990</v>
      </c>
      <c r="E3" s="3">
        <f>D3/25</f>
        <v>1879.6</v>
      </c>
    </row>
    <row r="4" spans="1:5" x14ac:dyDescent="0.25">
      <c r="A4" s="6" t="s">
        <v>0</v>
      </c>
      <c r="B4" s="4" t="s">
        <v>1</v>
      </c>
      <c r="C4" s="4" t="s">
        <v>2</v>
      </c>
      <c r="D4" s="5">
        <v>46180.33</v>
      </c>
      <c r="E4" s="3">
        <f>D4/25</f>
        <v>1847.2132000000001</v>
      </c>
    </row>
    <row r="5" spans="1:5" x14ac:dyDescent="0.25">
      <c r="A5" s="6" t="s">
        <v>15</v>
      </c>
      <c r="B5" s="4" t="s">
        <v>16</v>
      </c>
      <c r="C5" s="4" t="s">
        <v>17</v>
      </c>
      <c r="D5" s="5">
        <v>27990</v>
      </c>
      <c r="E5" s="3">
        <f>D5/25</f>
        <v>1119.5999999999999</v>
      </c>
    </row>
    <row r="6" spans="1:5" x14ac:dyDescent="0.25">
      <c r="A6" s="4" t="s">
        <v>77</v>
      </c>
      <c r="B6" s="4" t="s">
        <v>34</v>
      </c>
      <c r="C6" s="4" t="s">
        <v>78</v>
      </c>
      <c r="D6" s="2">
        <v>27989</v>
      </c>
      <c r="E6" s="3">
        <f>D6/25</f>
        <v>1119.56</v>
      </c>
    </row>
    <row r="7" spans="1:5" x14ac:dyDescent="0.25">
      <c r="A7" s="6" t="s">
        <v>46</v>
      </c>
      <c r="B7" s="4" t="s">
        <v>10</v>
      </c>
      <c r="C7" s="4" t="s">
        <v>47</v>
      </c>
      <c r="D7" s="5">
        <v>26999</v>
      </c>
      <c r="E7" s="3">
        <f>D7/25</f>
        <v>1079.96</v>
      </c>
    </row>
    <row r="8" spans="1:5" x14ac:dyDescent="0.25">
      <c r="A8" s="4" t="s">
        <v>62</v>
      </c>
      <c r="B8" s="4" t="s">
        <v>13</v>
      </c>
      <c r="C8" s="4" t="s">
        <v>63</v>
      </c>
      <c r="D8" s="2">
        <v>25999</v>
      </c>
      <c r="E8" s="3">
        <f>D8/25</f>
        <v>1039.96</v>
      </c>
    </row>
    <row r="9" spans="1:5" x14ac:dyDescent="0.25">
      <c r="A9" s="4" t="s">
        <v>87</v>
      </c>
      <c r="B9" s="4" t="s">
        <v>1</v>
      </c>
      <c r="C9" s="4" t="s">
        <v>88</v>
      </c>
      <c r="D9" s="2">
        <v>19999</v>
      </c>
      <c r="E9" s="3">
        <f>D9/25</f>
        <v>799.96</v>
      </c>
    </row>
    <row r="10" spans="1:5" x14ac:dyDescent="0.25">
      <c r="A10" s="6" t="s">
        <v>56</v>
      </c>
      <c r="B10" s="6" t="s">
        <v>1</v>
      </c>
      <c r="C10" s="7" t="s">
        <v>93</v>
      </c>
      <c r="D10" s="2">
        <v>19900</v>
      </c>
      <c r="E10" s="3">
        <f>D10/25</f>
        <v>796</v>
      </c>
    </row>
    <row r="11" spans="1:5" x14ac:dyDescent="0.25">
      <c r="A11" s="6" t="s">
        <v>33</v>
      </c>
      <c r="B11" s="4" t="s">
        <v>34</v>
      </c>
      <c r="C11" s="4" t="s">
        <v>35</v>
      </c>
      <c r="D11" s="5">
        <v>17600</v>
      </c>
      <c r="E11" s="3">
        <f>D11/25</f>
        <v>704</v>
      </c>
    </row>
    <row r="12" spans="1:5" x14ac:dyDescent="0.25">
      <c r="A12" s="6" t="s">
        <v>94</v>
      </c>
      <c r="B12" s="6" t="s">
        <v>1</v>
      </c>
      <c r="C12" s="6" t="s">
        <v>95</v>
      </c>
      <c r="D12" s="2">
        <v>17490</v>
      </c>
      <c r="E12" s="3">
        <f>D12/25</f>
        <v>699.6</v>
      </c>
    </row>
    <row r="13" spans="1:5" x14ac:dyDescent="0.25">
      <c r="A13" s="6" t="s">
        <v>5</v>
      </c>
      <c r="B13" s="4" t="s">
        <v>1</v>
      </c>
      <c r="C13" s="4" t="s">
        <v>6</v>
      </c>
      <c r="D13" s="5">
        <v>16146.43</v>
      </c>
      <c r="E13" s="3">
        <f>D13/25</f>
        <v>645.85720000000003</v>
      </c>
    </row>
    <row r="14" spans="1:5" x14ac:dyDescent="0.25">
      <c r="A14" s="6" t="s">
        <v>40</v>
      </c>
      <c r="B14" s="4" t="s">
        <v>1</v>
      </c>
      <c r="C14" s="4" t="s">
        <v>41</v>
      </c>
      <c r="D14" s="5">
        <v>15990</v>
      </c>
      <c r="E14" s="3">
        <f>D14/25</f>
        <v>639.6</v>
      </c>
    </row>
    <row r="15" spans="1:5" x14ac:dyDescent="0.25">
      <c r="A15" s="6" t="s">
        <v>31</v>
      </c>
      <c r="B15" s="4" t="s">
        <v>13</v>
      </c>
      <c r="C15" s="4" t="s">
        <v>32</v>
      </c>
      <c r="D15" s="5">
        <v>15899</v>
      </c>
      <c r="E15" s="3">
        <f>D15/25</f>
        <v>635.96</v>
      </c>
    </row>
    <row r="16" spans="1:5" x14ac:dyDescent="0.25">
      <c r="A16" s="6" t="s">
        <v>25</v>
      </c>
      <c r="B16" s="4" t="s">
        <v>13</v>
      </c>
      <c r="C16" s="4" t="s">
        <v>26</v>
      </c>
      <c r="D16" s="5">
        <v>15889.73</v>
      </c>
      <c r="E16" s="3">
        <f>D16/25</f>
        <v>635.58920000000001</v>
      </c>
    </row>
    <row r="17" spans="1:5" x14ac:dyDescent="0.25">
      <c r="A17" s="4" t="s">
        <v>100</v>
      </c>
      <c r="B17" s="4" t="s">
        <v>1</v>
      </c>
      <c r="C17" s="4" t="s">
        <v>101</v>
      </c>
      <c r="D17" s="2">
        <v>15514.1</v>
      </c>
      <c r="E17" s="3">
        <f>D17/25</f>
        <v>620.56399999999996</v>
      </c>
    </row>
    <row r="18" spans="1:5" x14ac:dyDescent="0.25">
      <c r="A18" s="4" t="s">
        <v>85</v>
      </c>
      <c r="B18" s="4" t="s">
        <v>1</v>
      </c>
      <c r="C18" s="4" t="s">
        <v>86</v>
      </c>
      <c r="D18" s="2">
        <v>14499</v>
      </c>
      <c r="E18" s="3">
        <f>D18/25</f>
        <v>579.96</v>
      </c>
    </row>
    <row r="19" spans="1:5" x14ac:dyDescent="0.25">
      <c r="A19" s="6" t="s">
        <v>27</v>
      </c>
      <c r="B19" s="4" t="s">
        <v>10</v>
      </c>
      <c r="C19" s="4" t="s">
        <v>24</v>
      </c>
      <c r="D19" s="5">
        <v>13099</v>
      </c>
      <c r="E19" s="3">
        <f>D19/25</f>
        <v>523.96</v>
      </c>
    </row>
    <row r="20" spans="1:5" x14ac:dyDescent="0.25">
      <c r="A20" s="4" t="s">
        <v>91</v>
      </c>
      <c r="B20" s="4" t="s">
        <v>13</v>
      </c>
      <c r="C20" s="4" t="s">
        <v>92</v>
      </c>
      <c r="D20" s="2">
        <v>12990</v>
      </c>
      <c r="E20" s="3">
        <f>D20/25</f>
        <v>519.6</v>
      </c>
    </row>
    <row r="21" spans="1:5" x14ac:dyDescent="0.25">
      <c r="A21" s="6" t="s">
        <v>23</v>
      </c>
      <c r="B21" s="4" t="s">
        <v>10</v>
      </c>
      <c r="C21" s="4" t="s">
        <v>24</v>
      </c>
      <c r="D21" s="5">
        <v>12809.33</v>
      </c>
      <c r="E21" s="3">
        <f>D21/25</f>
        <v>512.3732</v>
      </c>
    </row>
    <row r="22" spans="1:5" x14ac:dyDescent="0.25">
      <c r="A22" s="6" t="s">
        <v>54</v>
      </c>
      <c r="B22" s="4" t="s">
        <v>13</v>
      </c>
      <c r="C22" s="4" t="s">
        <v>55</v>
      </c>
      <c r="D22" s="5">
        <v>12699</v>
      </c>
      <c r="E22" s="3">
        <f>D22/25</f>
        <v>507.96</v>
      </c>
    </row>
    <row r="23" spans="1:5" x14ac:dyDescent="0.25">
      <c r="A23" s="6" t="s">
        <v>42</v>
      </c>
      <c r="B23" s="4" t="s">
        <v>13</v>
      </c>
      <c r="C23" s="4" t="s">
        <v>43</v>
      </c>
      <c r="D23" s="5">
        <v>11999</v>
      </c>
      <c r="E23" s="3">
        <f>D23/25</f>
        <v>479.96</v>
      </c>
    </row>
    <row r="24" spans="1:5" x14ac:dyDescent="0.25">
      <c r="A24" s="6" t="s">
        <v>50</v>
      </c>
      <c r="B24" s="4" t="s">
        <v>13</v>
      </c>
      <c r="C24" s="4" t="s">
        <v>51</v>
      </c>
      <c r="D24" s="5">
        <v>11999</v>
      </c>
      <c r="E24" s="3">
        <f>D24/25</f>
        <v>479.96</v>
      </c>
    </row>
    <row r="25" spans="1:5" x14ac:dyDescent="0.25">
      <c r="A25" s="4" t="s">
        <v>89</v>
      </c>
      <c r="B25" s="4" t="s">
        <v>1</v>
      </c>
      <c r="C25" s="4" t="s">
        <v>90</v>
      </c>
      <c r="D25" s="2">
        <v>11999</v>
      </c>
      <c r="E25" s="3">
        <f>D25/25</f>
        <v>479.96</v>
      </c>
    </row>
    <row r="26" spans="1:5" x14ac:dyDescent="0.25">
      <c r="A26" s="4" t="s">
        <v>71</v>
      </c>
      <c r="B26" s="4" t="s">
        <v>13</v>
      </c>
      <c r="C26" s="4" t="s">
        <v>55</v>
      </c>
      <c r="D26" s="2">
        <v>11990</v>
      </c>
      <c r="E26" s="3">
        <f>D26/25</f>
        <v>479.6</v>
      </c>
    </row>
    <row r="27" spans="1:5" x14ac:dyDescent="0.25">
      <c r="A27" s="4" t="s">
        <v>64</v>
      </c>
      <c r="B27" s="4" t="s">
        <v>1</v>
      </c>
      <c r="C27" s="4" t="s">
        <v>65</v>
      </c>
      <c r="D27" s="2">
        <v>11799</v>
      </c>
      <c r="E27" s="3">
        <f>D27/25</f>
        <v>471.96</v>
      </c>
    </row>
    <row r="28" spans="1:5" x14ac:dyDescent="0.25">
      <c r="A28" s="6" t="s">
        <v>7</v>
      </c>
      <c r="B28" s="4" t="s">
        <v>1</v>
      </c>
      <c r="C28" s="4" t="s">
        <v>8</v>
      </c>
      <c r="D28" s="5">
        <v>11525.83</v>
      </c>
      <c r="E28" s="3">
        <f>D28/25</f>
        <v>461.03320000000002</v>
      </c>
    </row>
    <row r="29" spans="1:5" x14ac:dyDescent="0.25">
      <c r="A29" s="4" t="s">
        <v>79</v>
      </c>
      <c r="B29" s="4" t="s">
        <v>1</v>
      </c>
      <c r="C29" s="4" t="s">
        <v>80</v>
      </c>
      <c r="D29" s="2">
        <v>10999</v>
      </c>
      <c r="E29" s="3">
        <f>D29/25</f>
        <v>439.96</v>
      </c>
    </row>
    <row r="30" spans="1:5" x14ac:dyDescent="0.25">
      <c r="A30" s="6" t="s">
        <v>36</v>
      </c>
      <c r="B30" s="4" t="s">
        <v>1</v>
      </c>
      <c r="C30" s="4" t="s">
        <v>37</v>
      </c>
      <c r="D30" s="5">
        <v>10242.33</v>
      </c>
      <c r="E30" s="3">
        <f>D30/25</f>
        <v>409.69319999999999</v>
      </c>
    </row>
    <row r="31" spans="1:5" x14ac:dyDescent="0.25">
      <c r="A31" s="6" t="s">
        <v>52</v>
      </c>
      <c r="B31" s="4" t="s">
        <v>13</v>
      </c>
      <c r="C31" s="4" t="s">
        <v>53</v>
      </c>
      <c r="D31" s="5">
        <v>9999</v>
      </c>
      <c r="E31" s="3">
        <f>D31/25</f>
        <v>399.96</v>
      </c>
    </row>
    <row r="32" spans="1:5" x14ac:dyDescent="0.25">
      <c r="A32" s="4" t="s">
        <v>69</v>
      </c>
      <c r="B32" s="4" t="s">
        <v>13</v>
      </c>
      <c r="C32" s="4" t="s">
        <v>70</v>
      </c>
      <c r="D32" s="2">
        <v>9999</v>
      </c>
      <c r="E32" s="3">
        <f>D32/25</f>
        <v>399.96</v>
      </c>
    </row>
    <row r="33" spans="1:5" x14ac:dyDescent="0.25">
      <c r="A33" s="6" t="s">
        <v>18</v>
      </c>
      <c r="B33" s="4" t="s">
        <v>10</v>
      </c>
      <c r="C33" s="4" t="s">
        <v>19</v>
      </c>
      <c r="D33" s="5">
        <v>9999</v>
      </c>
      <c r="E33" s="3">
        <f>D33/25</f>
        <v>399.96</v>
      </c>
    </row>
    <row r="34" spans="1:5" x14ac:dyDescent="0.25">
      <c r="A34" s="6" t="s">
        <v>9</v>
      </c>
      <c r="B34" s="4" t="s">
        <v>10</v>
      </c>
      <c r="C34" s="4" t="s">
        <v>11</v>
      </c>
      <c r="D34" s="5">
        <v>9999</v>
      </c>
      <c r="E34" s="3">
        <f>D34/25</f>
        <v>399.96</v>
      </c>
    </row>
    <row r="35" spans="1:5" x14ac:dyDescent="0.25">
      <c r="A35" s="4" t="s">
        <v>98</v>
      </c>
      <c r="B35" s="4" t="s">
        <v>29</v>
      </c>
      <c r="C35" s="4" t="s">
        <v>99</v>
      </c>
      <c r="D35" s="2">
        <v>9557.1</v>
      </c>
      <c r="E35" s="3">
        <f>D35/25</f>
        <v>382.28399999999999</v>
      </c>
    </row>
    <row r="36" spans="1:5" x14ac:dyDescent="0.25">
      <c r="A36" s="4" t="s">
        <v>66</v>
      </c>
      <c r="B36" s="4" t="s">
        <v>67</v>
      </c>
      <c r="C36" s="4" t="s">
        <v>68</v>
      </c>
      <c r="D36" s="2">
        <v>8999</v>
      </c>
      <c r="E36" s="3">
        <f>D36/25</f>
        <v>359.96</v>
      </c>
    </row>
    <row r="37" spans="1:5" x14ac:dyDescent="0.25">
      <c r="A37" s="6" t="s">
        <v>3</v>
      </c>
      <c r="B37" s="4" t="s">
        <v>1</v>
      </c>
      <c r="C37" s="4" t="s">
        <v>4</v>
      </c>
      <c r="D37" s="5">
        <v>8293.98</v>
      </c>
      <c r="E37" s="3">
        <f>D37/25</f>
        <v>331.75919999999996</v>
      </c>
    </row>
    <row r="38" spans="1:5" x14ac:dyDescent="0.25">
      <c r="A38" s="6" t="s">
        <v>44</v>
      </c>
      <c r="B38" s="4" t="s">
        <v>13</v>
      </c>
      <c r="C38" s="4" t="s">
        <v>45</v>
      </c>
      <c r="D38" s="5">
        <v>8188.73</v>
      </c>
      <c r="E38" s="3">
        <f>D38/25</f>
        <v>327.54919999999998</v>
      </c>
    </row>
    <row r="39" spans="1:5" x14ac:dyDescent="0.25">
      <c r="A39" s="4" t="s">
        <v>57</v>
      </c>
      <c r="B39" s="6" t="s">
        <v>58</v>
      </c>
      <c r="C39" s="6" t="s">
        <v>59</v>
      </c>
      <c r="D39" s="2">
        <v>8000</v>
      </c>
      <c r="E39" s="3">
        <f>D39/25</f>
        <v>320</v>
      </c>
    </row>
    <row r="40" spans="1:5" x14ac:dyDescent="0.25">
      <c r="A40" s="6" t="s">
        <v>12</v>
      </c>
      <c r="B40" s="4" t="s">
        <v>13</v>
      </c>
      <c r="C40" s="4" t="s">
        <v>14</v>
      </c>
      <c r="D40" s="5">
        <v>7675.33</v>
      </c>
      <c r="E40" s="3">
        <f>D40/25</f>
        <v>307.01319999999998</v>
      </c>
    </row>
    <row r="41" spans="1:5" x14ac:dyDescent="0.25">
      <c r="A41" s="4" t="s">
        <v>96</v>
      </c>
      <c r="B41" s="4" t="s">
        <v>21</v>
      </c>
      <c r="C41" s="4" t="s">
        <v>97</v>
      </c>
      <c r="D41" s="2">
        <v>6708.1</v>
      </c>
      <c r="E41" s="3">
        <f>D41/25</f>
        <v>268.32400000000001</v>
      </c>
    </row>
    <row r="42" spans="1:5" x14ac:dyDescent="0.25">
      <c r="A42" s="4" t="s">
        <v>72</v>
      </c>
      <c r="B42" s="4" t="s">
        <v>13</v>
      </c>
      <c r="C42" s="4" t="s">
        <v>73</v>
      </c>
      <c r="D42" s="2">
        <v>5999</v>
      </c>
      <c r="E42" s="3">
        <f>D42/25</f>
        <v>239.96</v>
      </c>
    </row>
    <row r="43" spans="1:5" x14ac:dyDescent="0.25">
      <c r="A43" s="4" t="s">
        <v>81</v>
      </c>
      <c r="B43" s="4" t="s">
        <v>10</v>
      </c>
      <c r="C43" s="4" t="s">
        <v>82</v>
      </c>
      <c r="D43" s="2">
        <v>5990</v>
      </c>
      <c r="E43" s="3">
        <f>D43/25</f>
        <v>239.6</v>
      </c>
    </row>
    <row r="44" spans="1:5" x14ac:dyDescent="0.25">
      <c r="A44" s="4" t="s">
        <v>83</v>
      </c>
      <c r="B44" s="4" t="s">
        <v>1</v>
      </c>
      <c r="C44" s="4" t="s">
        <v>84</v>
      </c>
      <c r="D44" s="2">
        <v>5829</v>
      </c>
      <c r="E44" s="3">
        <f>D44/25</f>
        <v>233.16</v>
      </c>
    </row>
    <row r="45" spans="1:5" x14ac:dyDescent="0.25">
      <c r="A45" s="6" t="s">
        <v>48</v>
      </c>
      <c r="B45" s="4" t="s">
        <v>13</v>
      </c>
      <c r="C45" s="4" t="s">
        <v>49</v>
      </c>
      <c r="D45" s="5">
        <v>5586</v>
      </c>
      <c r="E45" s="3">
        <f>D45/25</f>
        <v>223.44</v>
      </c>
    </row>
    <row r="46" spans="1:5" x14ac:dyDescent="0.25">
      <c r="A46" s="4" t="s">
        <v>105</v>
      </c>
      <c r="B46" s="4" t="s">
        <v>106</v>
      </c>
      <c r="C46" s="4" t="s">
        <v>107</v>
      </c>
      <c r="D46" s="2">
        <v>5499</v>
      </c>
      <c r="E46" s="3">
        <f>D46/25</f>
        <v>219.96</v>
      </c>
    </row>
    <row r="47" spans="1:5" x14ac:dyDescent="0.25">
      <c r="A47" s="4" t="s">
        <v>20</v>
      </c>
      <c r="B47" s="4" t="s">
        <v>21</v>
      </c>
      <c r="C47" s="4" t="s">
        <v>22</v>
      </c>
      <c r="D47" s="2">
        <v>5365.03</v>
      </c>
      <c r="E47" s="3">
        <f>D47/25</f>
        <v>214.60119999999998</v>
      </c>
    </row>
    <row r="48" spans="1:5" x14ac:dyDescent="0.25">
      <c r="A48" s="6" t="s">
        <v>38</v>
      </c>
      <c r="B48" s="4" t="s">
        <v>21</v>
      </c>
      <c r="C48" s="4" t="s">
        <v>39</v>
      </c>
      <c r="D48" s="5">
        <v>4594.93</v>
      </c>
      <c r="E48" s="3">
        <f>D48/25</f>
        <v>183.7972</v>
      </c>
    </row>
    <row r="49" spans="1:5" x14ac:dyDescent="0.25">
      <c r="A49" s="6" t="s">
        <v>28</v>
      </c>
      <c r="B49" s="4" t="s">
        <v>29</v>
      </c>
      <c r="C49" s="4" t="s">
        <v>30</v>
      </c>
      <c r="D49" s="5">
        <v>4399</v>
      </c>
      <c r="E49" s="3">
        <f>D49/25</f>
        <v>175.96</v>
      </c>
    </row>
    <row r="50" spans="1:5" x14ac:dyDescent="0.25">
      <c r="A50" s="4" t="s">
        <v>104</v>
      </c>
      <c r="B50" s="4" t="s">
        <v>75</v>
      </c>
      <c r="C50" s="4" t="s">
        <v>76</v>
      </c>
      <c r="D50" s="2">
        <v>4118.1000000000004</v>
      </c>
      <c r="E50" s="3">
        <f>D50/25</f>
        <v>164.72400000000002</v>
      </c>
    </row>
    <row r="51" spans="1:5" x14ac:dyDescent="0.25">
      <c r="A51" s="4" t="s">
        <v>74</v>
      </c>
      <c r="B51" s="4" t="s">
        <v>75</v>
      </c>
      <c r="C51" s="4" t="s">
        <v>76</v>
      </c>
      <c r="D51" s="2">
        <v>4099</v>
      </c>
      <c r="E51" s="3">
        <f>D51/25</f>
        <v>163.96</v>
      </c>
    </row>
    <row r="53" spans="1:5" x14ac:dyDescent="0.25">
      <c r="C53" s="1" t="s">
        <v>113</v>
      </c>
      <c r="D53" s="10">
        <f>SUM(D2:D52)</f>
        <v>715095.38999999978</v>
      </c>
      <c r="E53" s="9">
        <f>SUM(E2:E52)</f>
        <v>28603.815599999984</v>
      </c>
    </row>
  </sheetData>
  <autoFilter ref="A1:E1" xr:uid="{E9C53385-D7C8-464E-A111-A67BCF28CF63}">
    <sortState xmlns:xlrd2="http://schemas.microsoft.com/office/spreadsheetml/2017/richdata2" ref="A2:E51">
      <sortCondition descending="1" ref="E1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2021-06-10T08:08:15Z</dcterms:created>
  <dcterms:modified xsi:type="dcterms:W3CDTF">2021-06-10T09:19:31Z</dcterms:modified>
</cp:coreProperties>
</file>